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enordner\K U N D E N M A P P E N\GEMEINDEBLATT EPPAN KALTERN GMBH\BILANZEN\2021\"/>
    </mc:Choice>
  </mc:AlternateContent>
  <bookViews>
    <workbookView xWindow="0" yWindow="0" windowWidth="25200" windowHeight="11385"/>
  </bookViews>
  <sheets>
    <sheet name="vis_agr_rwxizyfpdl" sheetId="1" r:id="rId1"/>
  </sheets>
  <calcPr calcId="152511"/>
</workbook>
</file>

<file path=xl/calcChain.xml><?xml version="1.0" encoding="utf-8"?>
<calcChain xmlns="http://schemas.openxmlformats.org/spreadsheetml/2006/main">
  <c r="H292" i="1" l="1"/>
  <c r="H268" i="1" l="1"/>
  <c r="H272" i="1"/>
  <c r="H350" i="1"/>
  <c r="H354" i="1"/>
  <c r="H358" i="1"/>
  <c r="H365" i="1"/>
  <c r="H369" i="1"/>
  <c r="H505" i="1"/>
  <c r="H501" i="1"/>
  <c r="H497" i="1"/>
  <c r="H493" i="1"/>
  <c r="H489" i="1" l="1"/>
  <c r="H481" i="1"/>
  <c r="H473" i="1"/>
  <c r="H457" i="1"/>
  <c r="H449" i="1"/>
  <c r="H441" i="1"/>
  <c r="H437" i="1"/>
  <c r="H433" i="1"/>
  <c r="H429" i="1"/>
  <c r="H423" i="1"/>
  <c r="H419" i="1"/>
  <c r="H413" i="1"/>
  <c r="H409" i="1"/>
  <c r="H405" i="1"/>
  <c r="H401" i="1"/>
  <c r="H397" i="1"/>
  <c r="H393" i="1"/>
  <c r="H385" i="1"/>
  <c r="H377" i="1"/>
  <c r="H373" i="1"/>
  <c r="H342" i="1"/>
  <c r="H338" i="1"/>
  <c r="H334" i="1"/>
  <c r="H330" i="1"/>
  <c r="H326" i="1"/>
  <c r="H320" i="1"/>
  <c r="H314" i="1"/>
  <c r="H310" i="1"/>
  <c r="H306" i="1"/>
  <c r="H300" i="1"/>
  <c r="H280" i="1"/>
  <c r="H276" i="1"/>
  <c r="H264" i="1"/>
  <c r="H260" i="1"/>
  <c r="H256" i="1"/>
  <c r="H234" i="1"/>
  <c r="H230" i="1"/>
  <c r="H204" i="1"/>
  <c r="H174" i="1"/>
  <c r="H146" i="1"/>
  <c r="H62" i="1"/>
  <c r="H58" i="1"/>
  <c r="H54" i="1"/>
  <c r="H50" i="1"/>
  <c r="H46" i="1"/>
  <c r="H40" i="1"/>
  <c r="H36" i="1"/>
  <c r="H32" i="1"/>
  <c r="H24" i="1"/>
  <c r="H16" i="1"/>
  <c r="H8" i="1"/>
  <c r="H100" i="1"/>
  <c r="H92" i="1" l="1"/>
  <c r="H78" i="1"/>
  <c r="H70" i="1"/>
</calcChain>
</file>

<file path=xl/sharedStrings.xml><?xml version="1.0" encoding="utf-8"?>
<sst xmlns="http://schemas.openxmlformats.org/spreadsheetml/2006/main" count="957" uniqueCount="205">
  <si>
    <t>Tipo_Pagamento</t>
  </si>
  <si>
    <t>Importo_IncPag</t>
  </si>
  <si>
    <t>Data_IncPag</t>
  </si>
  <si>
    <t>Tipo_Documento</t>
  </si>
  <si>
    <t>Denominazione</t>
  </si>
  <si>
    <t>Cod_Fiscale</t>
  </si>
  <si>
    <t>Partita_IVA</t>
  </si>
  <si>
    <t>Data_Documento</t>
  </si>
  <si>
    <t>Numero_Documento</t>
  </si>
  <si>
    <t>Bonifico bancario</t>
  </si>
  <si>
    <t>ACQ</t>
  </si>
  <si>
    <t>EX LIBRIS GENOSSENSCHAFT GEN.M.B.H.</t>
  </si>
  <si>
    <t>RK-2021-3</t>
  </si>
  <si>
    <t>RK-2021-11</t>
  </si>
  <si>
    <t>RK-2021-17</t>
  </si>
  <si>
    <t>RK-2021-26</t>
  </si>
  <si>
    <t>RK-2021-38</t>
  </si>
  <si>
    <t>RK-2021-43</t>
  </si>
  <si>
    <t>RK-2021-64</t>
  </si>
  <si>
    <t>RK-2021-65</t>
  </si>
  <si>
    <t>RK-2021-76</t>
  </si>
  <si>
    <t>NCR</t>
  </si>
  <si>
    <t>GK-2021-78</t>
  </si>
  <si>
    <t>RK-2021-80</t>
  </si>
  <si>
    <t>RK-2021-89</t>
  </si>
  <si>
    <t>RK-2021-105</t>
  </si>
  <si>
    <t>RK-2021-113</t>
  </si>
  <si>
    <t>RK-2021-126</t>
  </si>
  <si>
    <t>somma</t>
  </si>
  <si>
    <t>FLYERALARM SRL</t>
  </si>
  <si>
    <t>FIT000515411</t>
  </si>
  <si>
    <t>GSIT2021-086</t>
  </si>
  <si>
    <t>2021-086</t>
  </si>
  <si>
    <t>ALPERIA SMART SERVICES SRL GMBH</t>
  </si>
  <si>
    <t>bonifico bancario</t>
  </si>
  <si>
    <t>Somma</t>
  </si>
  <si>
    <t>BEYOND GREEN GMBH</t>
  </si>
  <si>
    <t>2021/7/VFED</t>
  </si>
  <si>
    <t>BUCHHALTUNG GRUBER K.G. DER GRUBER VIKTORIA &amp; CO.</t>
  </si>
  <si>
    <t>BOMA SRL</t>
  </si>
  <si>
    <t>89/V3</t>
  </si>
  <si>
    <t>CONSIGLIO NAZIONALE DELLE RICERCHE OFFICINA DEI MATERIALI</t>
  </si>
  <si>
    <t>ASR21520210comF00263</t>
  </si>
  <si>
    <t>FOTOLITO VARESCO ALFRED SRL</t>
  </si>
  <si>
    <t>1/102</t>
  </si>
  <si>
    <t>1/118</t>
  </si>
  <si>
    <t>1/147</t>
  </si>
  <si>
    <t>1/159</t>
  </si>
  <si>
    <t>1/168</t>
  </si>
  <si>
    <t>1/179</t>
  </si>
  <si>
    <t>1/223</t>
  </si>
  <si>
    <t>1/237</t>
  </si>
  <si>
    <t>1/263</t>
  </si>
  <si>
    <t>1/271</t>
  </si>
  <si>
    <t>1/293</t>
  </si>
  <si>
    <t>1/329</t>
  </si>
  <si>
    <t>1/345</t>
  </si>
  <si>
    <t>1/376</t>
  </si>
  <si>
    <t>1/379</t>
  </si>
  <si>
    <t>1/400</t>
  </si>
  <si>
    <t>1/415</t>
  </si>
  <si>
    <t>1/432</t>
  </si>
  <si>
    <t>1/456</t>
  </si>
  <si>
    <t>1/490</t>
  </si>
  <si>
    <t>1/504</t>
  </si>
  <si>
    <t>1/522</t>
  </si>
  <si>
    <t>1/539</t>
  </si>
  <si>
    <t>1/573</t>
  </si>
  <si>
    <t>1/591</t>
  </si>
  <si>
    <t>1/614</t>
  </si>
  <si>
    <t>1/626</t>
  </si>
  <si>
    <t>1/640</t>
  </si>
  <si>
    <t>1/682</t>
  </si>
  <si>
    <t>1/702</t>
  </si>
  <si>
    <t>1/723</t>
  </si>
  <si>
    <t>1/749</t>
  </si>
  <si>
    <t>1/777</t>
  </si>
  <si>
    <t>1/822</t>
  </si>
  <si>
    <t>1/850</t>
  </si>
  <si>
    <t>1/860</t>
  </si>
  <si>
    <t>1/895</t>
  </si>
  <si>
    <t>1/931</t>
  </si>
  <si>
    <t>1/946</t>
  </si>
  <si>
    <t>1/972</t>
  </si>
  <si>
    <t>1/994</t>
  </si>
  <si>
    <t>1/1049</t>
  </si>
  <si>
    <t>1/1061</t>
  </si>
  <si>
    <t>1/1077</t>
  </si>
  <si>
    <t>1/1092</t>
  </si>
  <si>
    <t>GEMEINDE EPPAN</t>
  </si>
  <si>
    <t>2088/G7</t>
  </si>
  <si>
    <t>GRUBER &amp; GRIESSER</t>
  </si>
  <si>
    <t>GRUBER-GRIESSER &amp; PARTNER OHG DES GRIESSER E. &amp; CO.</t>
  </si>
  <si>
    <t>HDS SERVICEGENOSSENSCHAFT</t>
  </si>
  <si>
    <t>00462/07</t>
  </si>
  <si>
    <t>00265/10</t>
  </si>
  <si>
    <t>00267/10</t>
  </si>
  <si>
    <t>00266/10</t>
  </si>
  <si>
    <t>00926/07</t>
  </si>
  <si>
    <t>01190/07</t>
  </si>
  <si>
    <t>HEE GRAPHIK DES SCHROTT HELMUTH</t>
  </si>
  <si>
    <t>SCHHMT71B11A952V</t>
  </si>
  <si>
    <t>32/00</t>
  </si>
  <si>
    <t>33/00</t>
  </si>
  <si>
    <t>34/00</t>
  </si>
  <si>
    <t>IT SYSTEM SAS DI WIDMANN F. &amp; CO.</t>
  </si>
  <si>
    <t>LOEFF SYSTEM GMBH-SRL</t>
  </si>
  <si>
    <t>21034-05875</t>
  </si>
  <si>
    <t>21034-05876</t>
  </si>
  <si>
    <t>MANENTI MASSIMO</t>
  </si>
  <si>
    <t>MNNMSM62L10G337N</t>
  </si>
  <si>
    <t>11/A</t>
  </si>
  <si>
    <t>27/A</t>
  </si>
  <si>
    <t>59/A</t>
  </si>
  <si>
    <t>MC SYSTEM SRL</t>
  </si>
  <si>
    <t>NEXXO GMBH</t>
  </si>
  <si>
    <t>2021-015</t>
  </si>
  <si>
    <t>2021-038</t>
  </si>
  <si>
    <t>2021-053</t>
  </si>
  <si>
    <t>2021-088</t>
  </si>
  <si>
    <t>2021-089</t>
  </si>
  <si>
    <t>RAGGIO DI SOLE DI GERARDO PORRU &amp; CO.</t>
  </si>
  <si>
    <t>1/C</t>
  </si>
  <si>
    <t>2/C</t>
  </si>
  <si>
    <t>3/C</t>
  </si>
  <si>
    <t>4/C</t>
  </si>
  <si>
    <t>RECLA PAOLO</t>
  </si>
  <si>
    <t>RCLPLA62P10A952I</t>
  </si>
  <si>
    <t>2nc</t>
  </si>
  <si>
    <t xml:space="preserve">somma </t>
  </si>
  <si>
    <t>RIZZI CHRISTIAN</t>
  </si>
  <si>
    <t>RZZCRS82D08A952G</t>
  </si>
  <si>
    <t>ROMEN ANNA - DESPAR BENDETTA</t>
  </si>
  <si>
    <t>RMNNNA50D65B397Q</t>
  </si>
  <si>
    <t>SELGAS GMBH</t>
  </si>
  <si>
    <t>SOMAINI MICHELE</t>
  </si>
  <si>
    <t>SMNMHL71H23L378Q</t>
  </si>
  <si>
    <t>SUCCUS KOMMUNIKATION GMBH</t>
  </si>
  <si>
    <t>RG-21-064</t>
  </si>
  <si>
    <t>TELMEKOM GMBH</t>
  </si>
  <si>
    <t>C-547</t>
  </si>
  <si>
    <t>C-3199</t>
  </si>
  <si>
    <t>C-5939</t>
  </si>
  <si>
    <t>C-8774</t>
  </si>
  <si>
    <t>C-16836</t>
  </si>
  <si>
    <t>C-16838</t>
  </si>
  <si>
    <t>C-16845</t>
  </si>
  <si>
    <t>C-16846</t>
  </si>
  <si>
    <t>C-16843</t>
  </si>
  <si>
    <t>C-16844</t>
  </si>
  <si>
    <t>C-17422</t>
  </si>
  <si>
    <t>C-20346</t>
  </si>
  <si>
    <t>C-23335</t>
  </si>
  <si>
    <t>C-26367</t>
  </si>
  <si>
    <t>C-29407</t>
  </si>
  <si>
    <t>C-32505</t>
  </si>
  <si>
    <t>THERMOTECHNIK D. LADURNER G.</t>
  </si>
  <si>
    <t>LDRGHR47B19A332E</t>
  </si>
  <si>
    <t>15A</t>
  </si>
  <si>
    <t>TOLL HANSJOERG</t>
  </si>
  <si>
    <t>TLLHSJ59L31A952N</t>
  </si>
  <si>
    <t>PRESSE SERVICE</t>
  </si>
  <si>
    <t>1/2</t>
  </si>
  <si>
    <t>1/15</t>
  </si>
  <si>
    <t>1/30</t>
  </si>
  <si>
    <t>1/39</t>
  </si>
  <si>
    <t>1/40</t>
  </si>
  <si>
    <t>1/41</t>
  </si>
  <si>
    <t>1/42</t>
  </si>
  <si>
    <t>1/43</t>
  </si>
  <si>
    <t>1/44</t>
  </si>
  <si>
    <t>1/52</t>
  </si>
  <si>
    <t>1/78</t>
  </si>
  <si>
    <t>1/86</t>
  </si>
  <si>
    <t>DE296290843</t>
  </si>
  <si>
    <t>DE194746951</t>
  </si>
  <si>
    <t>1/2021</t>
  </si>
  <si>
    <t>motivo pagamento</t>
  </si>
  <si>
    <t>utenze energia elettrica</t>
  </si>
  <si>
    <t xml:space="preserve">pubblicità </t>
  </si>
  <si>
    <t>visite mediche dipendenti</t>
  </si>
  <si>
    <t>elaborazione dati</t>
  </si>
  <si>
    <t>assegnazionde codice ISSN</t>
  </si>
  <si>
    <t>spese di redazione</t>
  </si>
  <si>
    <t>materiale pubblicitario</t>
  </si>
  <si>
    <t>spese di stampa</t>
  </si>
  <si>
    <t>servizi smaltimento rifiuti</t>
  </si>
  <si>
    <t>consulenza amm. e fiscale</t>
  </si>
  <si>
    <t>elaborazione paghe</t>
  </si>
  <si>
    <t>corsi di formazione</t>
  </si>
  <si>
    <t>altri servizi</t>
  </si>
  <si>
    <t>canoni assistenza</t>
  </si>
  <si>
    <t>nuovo server</t>
  </si>
  <si>
    <t>beni &lt; 516 Euro</t>
  </si>
  <si>
    <t>cancelleria</t>
  </si>
  <si>
    <t>consulenza aziendale</t>
  </si>
  <si>
    <t>Sicurezza sul lavoro</t>
  </si>
  <si>
    <t>manut. Sito internet</t>
  </si>
  <si>
    <t>vitto e alloggio</t>
  </si>
  <si>
    <t>emolumenti revisori</t>
  </si>
  <si>
    <t>spese distribuzione giornale</t>
  </si>
  <si>
    <t>utenze gas</t>
  </si>
  <si>
    <t>consulenza tecnica</t>
  </si>
  <si>
    <t>spese telefoniche</t>
  </si>
  <si>
    <t>manutenzione impianti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</si>
</sst>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14" fontId="16" fillId="0" borderId="0" xfId="0" applyNumberFormat="1" applyFont="1"/>
    <xf numFmtId="1" fontId="0" fillId="0" borderId="0" xfId="0" applyNumberFormat="1"/>
    <xf numFmtId="0" fontId="16" fillId="0" borderId="0" xfId="0" applyFont="1" applyAlignment="1">
      <alignment wrapText="1"/>
    </xf>
    <xf numFmtId="16" fontId="0" fillId="0" borderId="0" xfId="0" quotePrefix="1" applyNumberFormat="1"/>
    <xf numFmtId="1" fontId="18" fillId="0" borderId="0" xfId="0" applyNumberFormat="1" applyFont="1" applyFill="1"/>
    <xf numFmtId="1" fontId="18" fillId="0" borderId="0" xfId="0" quotePrefix="1" applyNumberFormat="1" applyFont="1" applyFill="1"/>
    <xf numFmtId="0" fontId="0" fillId="0" borderId="0" xfId="0" quotePrefix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tabSelected="1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37" customWidth="1"/>
    <col min="2" max="2" width="15.85546875" customWidth="1"/>
    <col min="3" max="3" width="12" bestFit="1" customWidth="1"/>
    <col min="6" max="6" width="22.42578125" bestFit="1" customWidth="1"/>
    <col min="7" max="7" width="16.42578125" bestFit="1" customWidth="1"/>
    <col min="8" max="8" width="12.42578125" customWidth="1"/>
    <col min="9" max="9" width="9.42578125" customWidth="1"/>
    <col min="10" max="10" width="24.42578125" customWidth="1"/>
  </cols>
  <sheetData>
    <row r="1" spans="1:10" s="3" customFormat="1" ht="29.25" customHeight="1" x14ac:dyDescent="0.25">
      <c r="A1" s="6" t="s">
        <v>4</v>
      </c>
      <c r="B1" s="6" t="s">
        <v>5</v>
      </c>
      <c r="C1" s="6" t="s">
        <v>6</v>
      </c>
      <c r="D1" s="6" t="s">
        <v>7</v>
      </c>
      <c r="E1" s="6" t="s">
        <v>2</v>
      </c>
      <c r="F1" s="6" t="s">
        <v>8</v>
      </c>
      <c r="G1" s="6" t="s">
        <v>0</v>
      </c>
      <c r="H1" s="6" t="s">
        <v>1</v>
      </c>
      <c r="I1" s="6" t="s">
        <v>3</v>
      </c>
      <c r="J1" s="6" t="s">
        <v>177</v>
      </c>
    </row>
    <row r="2" spans="1:10" ht="15" customHeight="1" x14ac:dyDescent="0.25">
      <c r="A2" t="s">
        <v>33</v>
      </c>
      <c r="B2">
        <v>1745520211</v>
      </c>
      <c r="C2">
        <v>1745520211</v>
      </c>
      <c r="D2" s="1">
        <v>44207</v>
      </c>
      <c r="E2" s="1">
        <v>44249</v>
      </c>
      <c r="F2" s="5">
        <v>202100074929</v>
      </c>
      <c r="G2" s="2" t="s">
        <v>34</v>
      </c>
      <c r="H2">
        <v>66.41</v>
      </c>
      <c r="I2" t="s">
        <v>10</v>
      </c>
      <c r="J2" s="2" t="s">
        <v>178</v>
      </c>
    </row>
    <row r="3" spans="1:10" ht="15" customHeight="1" x14ac:dyDescent="0.25">
      <c r="F3" s="5"/>
      <c r="G3" s="2"/>
      <c r="H3">
        <v>0</v>
      </c>
      <c r="J3" s="2"/>
    </row>
    <row r="4" spans="1:10" ht="15" customHeight="1" x14ac:dyDescent="0.25">
      <c r="A4" t="s">
        <v>33</v>
      </c>
      <c r="B4">
        <v>1745520211</v>
      </c>
      <c r="C4">
        <v>1745520211</v>
      </c>
      <c r="D4" s="1">
        <v>44228</v>
      </c>
      <c r="E4" s="1">
        <v>44253</v>
      </c>
      <c r="F4" s="5">
        <v>202100193428</v>
      </c>
      <c r="G4" s="2" t="s">
        <v>34</v>
      </c>
      <c r="H4">
        <v>71.37</v>
      </c>
      <c r="I4" t="s">
        <v>10</v>
      </c>
      <c r="J4" s="2" t="s">
        <v>178</v>
      </c>
    </row>
    <row r="5" spans="1:10" ht="15" customHeight="1" x14ac:dyDescent="0.25">
      <c r="G5" s="2"/>
      <c r="H5">
        <v>0</v>
      </c>
      <c r="J5" s="2"/>
    </row>
    <row r="6" spans="1:10" ht="15" customHeight="1" x14ac:dyDescent="0.25">
      <c r="A6" t="s">
        <v>33</v>
      </c>
      <c r="B6">
        <v>1745520211</v>
      </c>
      <c r="C6">
        <v>1745520211</v>
      </c>
      <c r="D6" s="1">
        <v>44264</v>
      </c>
      <c r="E6" s="1">
        <v>44281</v>
      </c>
      <c r="F6" s="5">
        <v>202100385723</v>
      </c>
      <c r="G6" s="2" t="s">
        <v>34</v>
      </c>
      <c r="H6">
        <v>72.540000000000006</v>
      </c>
      <c r="I6" t="s">
        <v>10</v>
      </c>
      <c r="J6" s="2" t="s">
        <v>178</v>
      </c>
    </row>
    <row r="7" spans="1:10" ht="15" customHeight="1" x14ac:dyDescent="0.25">
      <c r="F7" s="5"/>
      <c r="G7" s="2"/>
      <c r="J7" s="2"/>
    </row>
    <row r="8" spans="1:10" ht="15" customHeight="1" x14ac:dyDescent="0.25">
      <c r="F8" s="5"/>
      <c r="G8" s="6" t="s">
        <v>35</v>
      </c>
      <c r="H8" s="3">
        <f>SUM(H2:H7)</f>
        <v>210.32</v>
      </c>
      <c r="J8" s="2"/>
    </row>
    <row r="9" spans="1:10" ht="15" customHeight="1" x14ac:dyDescent="0.25">
      <c r="F9" s="5"/>
      <c r="G9" s="6"/>
      <c r="H9" s="3"/>
      <c r="J9" s="2"/>
    </row>
    <row r="10" spans="1:10" ht="15" customHeight="1" x14ac:dyDescent="0.25">
      <c r="A10" t="s">
        <v>33</v>
      </c>
      <c r="B10">
        <v>1745520211</v>
      </c>
      <c r="C10">
        <v>1745520211</v>
      </c>
      <c r="D10" s="1">
        <v>44294</v>
      </c>
      <c r="E10" s="1">
        <v>44329</v>
      </c>
      <c r="F10" s="5">
        <v>202100532999</v>
      </c>
      <c r="G10" s="2" t="s">
        <v>34</v>
      </c>
      <c r="H10">
        <v>63.74</v>
      </c>
      <c r="I10" t="s">
        <v>10</v>
      </c>
      <c r="J10" s="2" t="s">
        <v>178</v>
      </c>
    </row>
    <row r="11" spans="1:10" ht="15" customHeight="1" x14ac:dyDescent="0.25">
      <c r="F11" s="5"/>
      <c r="G11" s="2"/>
      <c r="H11">
        <v>0</v>
      </c>
      <c r="J11" s="2"/>
    </row>
    <row r="12" spans="1:10" ht="15" customHeight="1" x14ac:dyDescent="0.25">
      <c r="A12" t="s">
        <v>33</v>
      </c>
      <c r="B12">
        <v>1745520211</v>
      </c>
      <c r="C12">
        <v>1745520211</v>
      </c>
      <c r="D12" s="1">
        <v>44319</v>
      </c>
      <c r="E12" s="1">
        <v>44344</v>
      </c>
      <c r="F12" s="5">
        <v>202100677663</v>
      </c>
      <c r="G12" s="2" t="s">
        <v>34</v>
      </c>
      <c r="H12">
        <v>70.72</v>
      </c>
      <c r="I12" t="s">
        <v>10</v>
      </c>
      <c r="J12" s="2" t="s">
        <v>178</v>
      </c>
    </row>
    <row r="13" spans="1:10" ht="15" customHeight="1" x14ac:dyDescent="0.25">
      <c r="F13" s="5"/>
      <c r="G13" s="2"/>
      <c r="H13">
        <v>0</v>
      </c>
      <c r="J13" s="2"/>
    </row>
    <row r="14" spans="1:10" ht="15" customHeight="1" x14ac:dyDescent="0.25">
      <c r="A14" t="s">
        <v>33</v>
      </c>
      <c r="B14">
        <v>1745520211</v>
      </c>
      <c r="C14">
        <v>1745520211</v>
      </c>
      <c r="D14" s="1">
        <v>44356</v>
      </c>
      <c r="E14" s="1">
        <v>44371</v>
      </c>
      <c r="F14" s="5">
        <v>202100837641</v>
      </c>
      <c r="G14" s="2" t="s">
        <v>34</v>
      </c>
      <c r="H14">
        <v>66.36</v>
      </c>
      <c r="I14" t="s">
        <v>10</v>
      </c>
      <c r="J14" s="2" t="s">
        <v>178</v>
      </c>
    </row>
    <row r="15" spans="1:10" ht="15" customHeight="1" x14ac:dyDescent="0.25">
      <c r="F15" s="5"/>
      <c r="G15" s="2"/>
      <c r="J15" s="2"/>
    </row>
    <row r="16" spans="1:10" ht="15" customHeight="1" x14ac:dyDescent="0.25">
      <c r="F16" s="5"/>
      <c r="G16" s="6" t="s">
        <v>28</v>
      </c>
      <c r="H16" s="3">
        <f>SUM(H10:H15)</f>
        <v>200.82</v>
      </c>
      <c r="J16" s="2"/>
    </row>
    <row r="17" spans="1:10" ht="15" customHeight="1" x14ac:dyDescent="0.25">
      <c r="F17" s="5"/>
      <c r="G17" s="6"/>
      <c r="H17" s="3"/>
      <c r="J17" s="2"/>
    </row>
    <row r="18" spans="1:10" ht="15" customHeight="1" x14ac:dyDescent="0.25">
      <c r="A18" t="s">
        <v>33</v>
      </c>
      <c r="B18">
        <v>1745520211</v>
      </c>
      <c r="C18">
        <v>1745520211</v>
      </c>
      <c r="D18" s="1">
        <v>44386</v>
      </c>
      <c r="E18" s="1">
        <v>44427</v>
      </c>
      <c r="F18" s="5">
        <v>202101004447</v>
      </c>
      <c r="G18" s="2" t="s">
        <v>34</v>
      </c>
      <c r="H18">
        <v>69.33</v>
      </c>
      <c r="I18" t="s">
        <v>10</v>
      </c>
      <c r="J18" s="2" t="s">
        <v>178</v>
      </c>
    </row>
    <row r="19" spans="1:10" ht="15" customHeight="1" x14ac:dyDescent="0.25">
      <c r="F19" s="5"/>
      <c r="G19" s="2"/>
      <c r="H19">
        <v>0</v>
      </c>
      <c r="J19" s="2"/>
    </row>
    <row r="20" spans="1:10" ht="15" customHeight="1" x14ac:dyDescent="0.25">
      <c r="A20" t="s">
        <v>33</v>
      </c>
      <c r="B20">
        <v>1745520211</v>
      </c>
      <c r="C20">
        <v>1745520211</v>
      </c>
      <c r="D20" s="1">
        <v>44417</v>
      </c>
      <c r="E20" s="1">
        <v>44447</v>
      </c>
      <c r="F20" s="5">
        <v>202101106999</v>
      </c>
      <c r="G20" s="2" t="s">
        <v>34</v>
      </c>
      <c r="H20">
        <v>69.459999999999994</v>
      </c>
      <c r="I20" t="s">
        <v>10</v>
      </c>
      <c r="J20" s="2" t="s">
        <v>178</v>
      </c>
    </row>
    <row r="21" spans="1:10" ht="15" customHeight="1" x14ac:dyDescent="0.25">
      <c r="F21" s="5"/>
      <c r="G21" s="2"/>
      <c r="H21">
        <v>0</v>
      </c>
      <c r="J21" s="2"/>
    </row>
    <row r="22" spans="1:10" ht="15" customHeight="1" x14ac:dyDescent="0.25">
      <c r="A22" t="s">
        <v>33</v>
      </c>
      <c r="B22">
        <v>1745520211</v>
      </c>
      <c r="C22">
        <v>1745520211</v>
      </c>
      <c r="D22" s="1">
        <v>44447</v>
      </c>
      <c r="E22" s="1">
        <v>44469</v>
      </c>
      <c r="F22" s="5">
        <v>202101328504</v>
      </c>
      <c r="G22" s="2" t="s">
        <v>34</v>
      </c>
      <c r="H22">
        <v>66.31</v>
      </c>
      <c r="I22" t="s">
        <v>10</v>
      </c>
      <c r="J22" s="2" t="s">
        <v>178</v>
      </c>
    </row>
    <row r="23" spans="1:10" ht="15" customHeight="1" x14ac:dyDescent="0.25">
      <c r="F23" s="5"/>
      <c r="G23" s="2"/>
      <c r="J23" s="2"/>
    </row>
    <row r="24" spans="1:10" ht="15" customHeight="1" x14ac:dyDescent="0.25">
      <c r="F24" s="5"/>
      <c r="G24" s="6" t="s">
        <v>28</v>
      </c>
      <c r="H24" s="3">
        <f>SUM(H18:H23)</f>
        <v>205.1</v>
      </c>
      <c r="J24" s="2"/>
    </row>
    <row r="25" spans="1:10" ht="15" customHeight="1" x14ac:dyDescent="0.25">
      <c r="F25" s="5"/>
      <c r="G25" s="6"/>
      <c r="H25" s="3"/>
      <c r="J25" s="2"/>
    </row>
    <row r="26" spans="1:10" ht="15" customHeight="1" x14ac:dyDescent="0.25">
      <c r="A26" t="s">
        <v>33</v>
      </c>
      <c r="B26">
        <v>1745520211</v>
      </c>
      <c r="C26">
        <v>1745520211</v>
      </c>
      <c r="D26" s="1">
        <v>44477</v>
      </c>
      <c r="E26" s="1">
        <v>44515</v>
      </c>
      <c r="F26" s="5">
        <v>202101438933</v>
      </c>
      <c r="G26" s="2" t="s">
        <v>34</v>
      </c>
      <c r="H26">
        <v>74.66</v>
      </c>
      <c r="I26" t="s">
        <v>10</v>
      </c>
      <c r="J26" s="2" t="s">
        <v>178</v>
      </c>
    </row>
    <row r="27" spans="1:10" ht="15" customHeight="1" x14ac:dyDescent="0.25">
      <c r="F27" s="5"/>
      <c r="G27" s="2"/>
      <c r="H27">
        <v>0</v>
      </c>
      <c r="J27" s="2"/>
    </row>
    <row r="28" spans="1:10" ht="15" customHeight="1" x14ac:dyDescent="0.25">
      <c r="A28" t="s">
        <v>33</v>
      </c>
      <c r="B28">
        <v>1745520211</v>
      </c>
      <c r="C28">
        <v>1745520211</v>
      </c>
      <c r="D28" s="1">
        <v>44511</v>
      </c>
      <c r="E28" s="1">
        <v>44539</v>
      </c>
      <c r="F28" s="5">
        <v>202101653563</v>
      </c>
      <c r="G28" s="2" t="s">
        <v>34</v>
      </c>
      <c r="H28">
        <v>91.34</v>
      </c>
      <c r="I28" t="s">
        <v>10</v>
      </c>
      <c r="J28" s="2" t="s">
        <v>178</v>
      </c>
    </row>
    <row r="29" spans="1:10" ht="15" customHeight="1" x14ac:dyDescent="0.25">
      <c r="F29" s="5"/>
      <c r="G29" s="2"/>
      <c r="H29">
        <v>0</v>
      </c>
      <c r="J29" s="2"/>
    </row>
    <row r="30" spans="1:10" ht="15" customHeight="1" x14ac:dyDescent="0.25">
      <c r="A30" t="s">
        <v>33</v>
      </c>
      <c r="B30">
        <v>1745520211</v>
      </c>
      <c r="C30">
        <v>1745520211</v>
      </c>
      <c r="D30" s="1">
        <v>44540</v>
      </c>
      <c r="E30" s="1">
        <v>44558</v>
      </c>
      <c r="F30" s="5">
        <v>202101786218</v>
      </c>
      <c r="G30" s="2" t="s">
        <v>34</v>
      </c>
      <c r="H30">
        <v>101.57</v>
      </c>
      <c r="I30" t="s">
        <v>10</v>
      </c>
      <c r="J30" s="2" t="s">
        <v>178</v>
      </c>
    </row>
    <row r="31" spans="1:10" ht="15" customHeight="1" x14ac:dyDescent="0.25">
      <c r="D31" s="1"/>
      <c r="E31" s="1"/>
      <c r="F31" s="5"/>
      <c r="G31" s="2"/>
      <c r="J31" s="2"/>
    </row>
    <row r="32" spans="1:10" ht="15" customHeight="1" x14ac:dyDescent="0.25">
      <c r="A32" s="2"/>
      <c r="B32" s="2"/>
      <c r="C32" s="2"/>
      <c r="D32" s="2"/>
      <c r="E32" s="2"/>
      <c r="F32" s="2"/>
      <c r="G32" s="6" t="s">
        <v>28</v>
      </c>
      <c r="H32" s="6">
        <f>SUM(H26:H31)</f>
        <v>267.57</v>
      </c>
      <c r="I32" s="2"/>
      <c r="J32" s="2"/>
    </row>
    <row r="33" spans="1:10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" customHeight="1" x14ac:dyDescent="0.25">
      <c r="A34" t="s">
        <v>36</v>
      </c>
      <c r="B34">
        <v>2976950218</v>
      </c>
      <c r="C34">
        <v>2976950218</v>
      </c>
      <c r="D34" s="1">
        <v>44227</v>
      </c>
      <c r="E34" s="1">
        <v>44249</v>
      </c>
      <c r="F34" t="s">
        <v>37</v>
      </c>
      <c r="G34" s="2" t="s">
        <v>34</v>
      </c>
      <c r="H34">
        <v>300</v>
      </c>
      <c r="J34" s="1" t="s">
        <v>179</v>
      </c>
    </row>
    <row r="35" spans="1:10" ht="15" customHeight="1" x14ac:dyDescent="0.25">
      <c r="A35" s="2"/>
      <c r="B35" s="2"/>
      <c r="C35" s="2"/>
      <c r="D35" s="2"/>
      <c r="E35" s="2"/>
      <c r="F35" s="2"/>
      <c r="G35" s="2"/>
      <c r="I35" t="s">
        <v>10</v>
      </c>
    </row>
    <row r="36" spans="1:10" ht="15" customHeight="1" x14ac:dyDescent="0.25">
      <c r="A36" s="2"/>
      <c r="B36" s="2"/>
      <c r="C36" s="2"/>
      <c r="D36" s="2"/>
      <c r="E36" s="2"/>
      <c r="F36" s="2"/>
      <c r="G36" s="6" t="s">
        <v>28</v>
      </c>
      <c r="H36" s="6">
        <f>SUM(H34:H35)</f>
        <v>300</v>
      </c>
      <c r="I36" s="2"/>
      <c r="J36" s="2"/>
    </row>
    <row r="37" spans="1:10" ht="15" customHeight="1" x14ac:dyDescent="0.25">
      <c r="A37" s="2"/>
      <c r="B37" s="2"/>
      <c r="C37" s="2"/>
      <c r="D37" s="2"/>
      <c r="E37" s="2"/>
      <c r="F37" s="2"/>
      <c r="G37" s="6"/>
      <c r="H37" s="6"/>
      <c r="I37" s="2"/>
      <c r="J37" s="2"/>
    </row>
    <row r="38" spans="1:10" ht="15" customHeight="1" x14ac:dyDescent="0.25">
      <c r="A38" t="s">
        <v>39</v>
      </c>
      <c r="B38">
        <v>217070218</v>
      </c>
      <c r="C38">
        <v>217070218</v>
      </c>
      <c r="D38" s="1">
        <v>44201</v>
      </c>
      <c r="E38" s="1">
        <v>44225</v>
      </c>
      <c r="F38" t="s">
        <v>40</v>
      </c>
      <c r="G38" s="2" t="s">
        <v>34</v>
      </c>
      <c r="H38">
        <v>207</v>
      </c>
      <c r="I38" s="2"/>
      <c r="J38" s="2" t="s">
        <v>180</v>
      </c>
    </row>
    <row r="39" spans="1:10" ht="15" customHeight="1" x14ac:dyDescent="0.25">
      <c r="A39" s="2"/>
      <c r="B39" s="2"/>
      <c r="C39" s="2"/>
      <c r="D39" s="2"/>
      <c r="E39" s="2"/>
      <c r="F39" s="2"/>
      <c r="G39" s="6"/>
      <c r="H39" s="6"/>
      <c r="I39" t="s">
        <v>10</v>
      </c>
      <c r="J39" s="2"/>
    </row>
    <row r="40" spans="1:10" ht="15" customHeight="1" x14ac:dyDescent="0.25">
      <c r="A40" s="2"/>
      <c r="B40" s="2"/>
      <c r="C40" s="2"/>
      <c r="D40" s="2"/>
      <c r="E40" s="2"/>
      <c r="F40" s="2"/>
      <c r="G40" s="6" t="s">
        <v>28</v>
      </c>
      <c r="H40" s="6">
        <f>SUM(H38:H39)</f>
        <v>207</v>
      </c>
      <c r="J40" s="2"/>
    </row>
    <row r="41" spans="1:10" ht="15" customHeight="1" x14ac:dyDescent="0.25">
      <c r="A41" s="2"/>
      <c r="B41" s="2"/>
      <c r="C41" s="2"/>
      <c r="D41" s="2"/>
      <c r="E41" s="2"/>
      <c r="F41" s="2"/>
      <c r="G41" s="6"/>
      <c r="H41" s="6"/>
      <c r="I41" s="2"/>
      <c r="J41" s="2"/>
    </row>
    <row r="42" spans="1:10" ht="15" customHeight="1" x14ac:dyDescent="0.25">
      <c r="A42" t="s">
        <v>38</v>
      </c>
      <c r="B42">
        <v>701720211</v>
      </c>
      <c r="C42">
        <v>701720211</v>
      </c>
      <c r="D42" s="1">
        <v>44229</v>
      </c>
      <c r="E42" s="1">
        <v>44253</v>
      </c>
      <c r="F42">
        <v>23</v>
      </c>
      <c r="G42" t="s">
        <v>9</v>
      </c>
      <c r="H42">
        <v>3100</v>
      </c>
      <c r="I42" t="s">
        <v>10</v>
      </c>
      <c r="J42" s="2" t="s">
        <v>181</v>
      </c>
    </row>
    <row r="43" spans="1:10" ht="15" customHeight="1" x14ac:dyDescent="0.25">
      <c r="H43">
        <v>0</v>
      </c>
      <c r="J43" s="2"/>
    </row>
    <row r="44" spans="1:10" ht="15" customHeight="1" x14ac:dyDescent="0.25">
      <c r="A44" t="s">
        <v>38</v>
      </c>
      <c r="B44">
        <v>701720211</v>
      </c>
      <c r="C44">
        <v>701720211</v>
      </c>
      <c r="D44" s="1">
        <v>44244</v>
      </c>
      <c r="E44" s="1">
        <v>44267</v>
      </c>
      <c r="F44">
        <v>94</v>
      </c>
      <c r="G44" t="s">
        <v>9</v>
      </c>
      <c r="H44">
        <v>697.5</v>
      </c>
      <c r="I44" t="s">
        <v>10</v>
      </c>
      <c r="J44" s="2" t="s">
        <v>181</v>
      </c>
    </row>
    <row r="45" spans="1:10" ht="15" customHeight="1" x14ac:dyDescent="0.25">
      <c r="J45" s="2"/>
    </row>
    <row r="46" spans="1:10" ht="15" customHeight="1" x14ac:dyDescent="0.25">
      <c r="G46" s="6" t="s">
        <v>28</v>
      </c>
      <c r="H46" s="3">
        <f>SUM(H42:H45)</f>
        <v>3797.5</v>
      </c>
      <c r="I46" t="s">
        <v>10</v>
      </c>
      <c r="J46" s="2"/>
    </row>
    <row r="47" spans="1:10" ht="15" customHeight="1" x14ac:dyDescent="0.25">
      <c r="G47" s="6"/>
      <c r="H47" s="3"/>
      <c r="J47" s="2"/>
    </row>
    <row r="48" spans="1:10" ht="15" customHeight="1" x14ac:dyDescent="0.25">
      <c r="A48" t="s">
        <v>38</v>
      </c>
      <c r="B48">
        <v>701720211</v>
      </c>
      <c r="C48">
        <v>701720211</v>
      </c>
      <c r="D48" s="1">
        <v>44348</v>
      </c>
      <c r="E48" s="1">
        <v>44371</v>
      </c>
      <c r="F48">
        <v>162</v>
      </c>
      <c r="G48" t="s">
        <v>9</v>
      </c>
      <c r="H48">
        <v>3200</v>
      </c>
      <c r="I48" t="s">
        <v>10</v>
      </c>
      <c r="J48" s="2" t="s">
        <v>181</v>
      </c>
    </row>
    <row r="49" spans="1:10" ht="15" customHeight="1" x14ac:dyDescent="0.25">
      <c r="G49" s="6"/>
      <c r="J49" s="2"/>
    </row>
    <row r="50" spans="1:10" ht="15" customHeight="1" x14ac:dyDescent="0.25">
      <c r="G50" s="6" t="s">
        <v>28</v>
      </c>
      <c r="H50" s="3">
        <f>SUM(H48:H49)</f>
        <v>3200</v>
      </c>
      <c r="J50" s="2"/>
    </row>
    <row r="51" spans="1:10" ht="15" customHeight="1" x14ac:dyDescent="0.25">
      <c r="G51" s="6"/>
      <c r="H51" s="3"/>
      <c r="J51" s="2"/>
    </row>
    <row r="52" spans="1:10" ht="15" customHeight="1" x14ac:dyDescent="0.25">
      <c r="A52" t="s">
        <v>38</v>
      </c>
      <c r="B52">
        <v>701720211</v>
      </c>
      <c r="C52">
        <v>701720211</v>
      </c>
      <c r="D52" s="1">
        <v>44410</v>
      </c>
      <c r="E52" s="1">
        <v>44447</v>
      </c>
      <c r="F52">
        <v>241</v>
      </c>
      <c r="G52" t="s">
        <v>9</v>
      </c>
      <c r="H52">
        <v>3200</v>
      </c>
      <c r="I52" t="s">
        <v>10</v>
      </c>
      <c r="J52" s="2" t="s">
        <v>181</v>
      </c>
    </row>
    <row r="53" spans="1:10" ht="15" customHeight="1" x14ac:dyDescent="0.25">
      <c r="G53" s="6"/>
      <c r="I53" s="2"/>
      <c r="J53" s="2"/>
    </row>
    <row r="54" spans="1:10" ht="15" customHeight="1" x14ac:dyDescent="0.25">
      <c r="G54" s="6" t="s">
        <v>28</v>
      </c>
      <c r="H54" s="3">
        <f>SUM(H52:H53)</f>
        <v>3200</v>
      </c>
      <c r="I54" s="2"/>
      <c r="J54" s="2"/>
    </row>
    <row r="55" spans="1:10" ht="15" customHeight="1" x14ac:dyDescent="0.25">
      <c r="G55" s="6"/>
      <c r="H55" s="3"/>
      <c r="I55" s="2"/>
      <c r="J55" s="2"/>
    </row>
    <row r="56" spans="1:10" ht="15" customHeight="1" x14ac:dyDescent="0.25">
      <c r="A56" t="s">
        <v>38</v>
      </c>
      <c r="B56">
        <v>701720211</v>
      </c>
      <c r="C56">
        <v>701720211</v>
      </c>
      <c r="D56" s="1">
        <v>44561</v>
      </c>
      <c r="E56" s="1">
        <v>44596</v>
      </c>
      <c r="F56">
        <v>383</v>
      </c>
      <c r="G56" t="s">
        <v>9</v>
      </c>
      <c r="H56">
        <v>3200</v>
      </c>
      <c r="I56" t="s">
        <v>10</v>
      </c>
      <c r="J56" s="2" t="s">
        <v>181</v>
      </c>
    </row>
    <row r="57" spans="1:10" ht="15" customHeight="1" x14ac:dyDescent="0.25">
      <c r="A57" s="2"/>
      <c r="B57" s="2"/>
      <c r="C57" s="2"/>
      <c r="D57" s="2"/>
      <c r="E57" s="2"/>
      <c r="F57" s="2"/>
      <c r="G57" s="6"/>
      <c r="J57" s="2"/>
    </row>
    <row r="58" spans="1:10" ht="15" customHeight="1" x14ac:dyDescent="0.25">
      <c r="A58" s="2"/>
      <c r="B58" s="2"/>
      <c r="C58" s="2"/>
      <c r="D58" s="2"/>
      <c r="E58" s="2"/>
      <c r="F58" s="2"/>
      <c r="G58" s="6" t="s">
        <v>28</v>
      </c>
      <c r="H58" s="6">
        <f>SUM(H56:H57)</f>
        <v>3200</v>
      </c>
      <c r="I58" s="2"/>
      <c r="J58" s="2"/>
    </row>
    <row r="59" spans="1:10" ht="15" customHeight="1" x14ac:dyDescent="0.25">
      <c r="A59" s="2"/>
      <c r="B59" s="2"/>
      <c r="C59" s="2"/>
      <c r="D59" s="2"/>
      <c r="E59" s="2"/>
      <c r="F59" s="2"/>
      <c r="G59" s="6"/>
      <c r="H59" s="6"/>
      <c r="I59" s="2"/>
      <c r="J59" s="2"/>
    </row>
    <row r="60" spans="1:10" ht="15" customHeight="1" x14ac:dyDescent="0.25">
      <c r="A60" t="s">
        <v>41</v>
      </c>
      <c r="B60" s="5">
        <v>80054330586</v>
      </c>
      <c r="C60">
        <v>2118311006</v>
      </c>
      <c r="D60" s="1">
        <v>44361</v>
      </c>
      <c r="E60" s="1">
        <v>44288</v>
      </c>
      <c r="F60" t="s">
        <v>42</v>
      </c>
      <c r="G60" t="s">
        <v>9</v>
      </c>
      <c r="H60">
        <v>25</v>
      </c>
      <c r="I60" t="s">
        <v>10</v>
      </c>
      <c r="J60" s="2" t="s">
        <v>182</v>
      </c>
    </row>
    <row r="61" spans="1:10" ht="15" customHeight="1" x14ac:dyDescent="0.25">
      <c r="A61" s="2"/>
      <c r="B61" s="2"/>
      <c r="C61" s="2"/>
      <c r="D61" s="2"/>
      <c r="E61" s="2"/>
      <c r="F61" s="2"/>
      <c r="G61" s="6"/>
      <c r="H61" s="6"/>
      <c r="I61" s="2"/>
      <c r="J61" s="2"/>
    </row>
    <row r="62" spans="1:10" ht="15" customHeight="1" x14ac:dyDescent="0.25">
      <c r="A62" s="2"/>
      <c r="B62" s="2"/>
      <c r="C62" s="2"/>
      <c r="D62" s="2"/>
      <c r="E62" s="2"/>
      <c r="F62" s="2"/>
      <c r="G62" s="6" t="s">
        <v>28</v>
      </c>
      <c r="H62" s="6">
        <f>SUM(H60:H61)</f>
        <v>25</v>
      </c>
      <c r="I62" s="2"/>
      <c r="J62" s="2"/>
    </row>
    <row r="63" spans="1:10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t="s">
        <v>11</v>
      </c>
      <c r="B64">
        <v>2698290216</v>
      </c>
      <c r="C64">
        <v>2698290216</v>
      </c>
      <c r="D64" s="1">
        <v>44217</v>
      </c>
      <c r="E64" s="1">
        <v>44225</v>
      </c>
      <c r="F64" t="s">
        <v>12</v>
      </c>
      <c r="G64" t="s">
        <v>9</v>
      </c>
      <c r="H64">
        <v>7309.76</v>
      </c>
      <c r="I64" t="s">
        <v>10</v>
      </c>
      <c r="J64" t="s">
        <v>183</v>
      </c>
    </row>
    <row r="65" spans="1:10" x14ac:dyDescent="0.25">
      <c r="H65">
        <v>0</v>
      </c>
    </row>
    <row r="66" spans="1:10" x14ac:dyDescent="0.25">
      <c r="A66" t="s">
        <v>11</v>
      </c>
      <c r="B66">
        <v>2698290216</v>
      </c>
      <c r="C66">
        <v>2698290216</v>
      </c>
      <c r="D66" s="1">
        <v>44231</v>
      </c>
      <c r="E66" s="1">
        <v>44249</v>
      </c>
      <c r="F66" t="s">
        <v>13</v>
      </c>
      <c r="G66" t="s">
        <v>9</v>
      </c>
      <c r="H66">
        <v>7301.6</v>
      </c>
      <c r="I66" t="s">
        <v>10</v>
      </c>
      <c r="J66" t="s">
        <v>183</v>
      </c>
    </row>
    <row r="67" spans="1:10" x14ac:dyDescent="0.25">
      <c r="H67">
        <v>0</v>
      </c>
    </row>
    <row r="68" spans="1:10" x14ac:dyDescent="0.25">
      <c r="A68" t="s">
        <v>11</v>
      </c>
      <c r="B68">
        <v>2698290216</v>
      </c>
      <c r="C68">
        <v>2698290216</v>
      </c>
      <c r="D68" s="1">
        <v>44256</v>
      </c>
      <c r="E68" s="1">
        <v>44267</v>
      </c>
      <c r="F68" t="s">
        <v>14</v>
      </c>
      <c r="G68" t="s">
        <v>9</v>
      </c>
      <c r="H68">
        <v>7301.6</v>
      </c>
      <c r="I68" t="s">
        <v>10</v>
      </c>
      <c r="J68" t="s">
        <v>183</v>
      </c>
    </row>
    <row r="69" spans="1:10" x14ac:dyDescent="0.25">
      <c r="E69" s="1"/>
    </row>
    <row r="70" spans="1:10" s="3" customFormat="1" x14ac:dyDescent="0.25">
      <c r="E70" s="4"/>
      <c r="G70" s="3" t="s">
        <v>28</v>
      </c>
      <c r="H70" s="3">
        <f>SUM(H64:H69)</f>
        <v>21912.959999999999</v>
      </c>
    </row>
    <row r="71" spans="1:10" s="3" customFormat="1" x14ac:dyDescent="0.25">
      <c r="E71" s="4"/>
    </row>
    <row r="72" spans="1:10" x14ac:dyDescent="0.25">
      <c r="A72" t="s">
        <v>11</v>
      </c>
      <c r="B72">
        <v>2698290216</v>
      </c>
      <c r="C72">
        <v>2698290216</v>
      </c>
      <c r="D72" s="1">
        <v>44287</v>
      </c>
      <c r="E72" s="1">
        <v>44316</v>
      </c>
      <c r="F72" t="s">
        <v>15</v>
      </c>
      <c r="G72" t="s">
        <v>9</v>
      </c>
      <c r="H72">
        <v>7301.6</v>
      </c>
      <c r="I72" t="s">
        <v>10</v>
      </c>
      <c r="J72" t="s">
        <v>183</v>
      </c>
    </row>
    <row r="73" spans="1:10" x14ac:dyDescent="0.25">
      <c r="H73">
        <v>0</v>
      </c>
    </row>
    <row r="74" spans="1:10" x14ac:dyDescent="0.25">
      <c r="A74" t="s">
        <v>11</v>
      </c>
      <c r="B74">
        <v>2698290216</v>
      </c>
      <c r="C74">
        <v>2698290216</v>
      </c>
      <c r="D74" s="1">
        <v>44320</v>
      </c>
      <c r="E74" s="1">
        <v>44335</v>
      </c>
      <c r="F74" t="s">
        <v>16</v>
      </c>
      <c r="G74" t="s">
        <v>9</v>
      </c>
      <c r="H74">
        <v>9127</v>
      </c>
      <c r="I74" t="s">
        <v>10</v>
      </c>
      <c r="J74" t="s">
        <v>183</v>
      </c>
    </row>
    <row r="75" spans="1:10" x14ac:dyDescent="0.25">
      <c r="H75">
        <v>0</v>
      </c>
    </row>
    <row r="76" spans="1:10" x14ac:dyDescent="0.25">
      <c r="A76" t="s">
        <v>11</v>
      </c>
      <c r="B76">
        <v>2698290216</v>
      </c>
      <c r="C76">
        <v>2698290216</v>
      </c>
      <c r="D76" s="1">
        <v>44344</v>
      </c>
      <c r="E76" s="1">
        <v>44371</v>
      </c>
      <c r="F76" t="s">
        <v>17</v>
      </c>
      <c r="G76" t="s">
        <v>9</v>
      </c>
      <c r="H76">
        <v>7301.6</v>
      </c>
      <c r="I76" t="s">
        <v>10</v>
      </c>
      <c r="J76" t="s">
        <v>183</v>
      </c>
    </row>
    <row r="77" spans="1:10" x14ac:dyDescent="0.25">
      <c r="E77" s="1"/>
    </row>
    <row r="78" spans="1:10" s="3" customFormat="1" x14ac:dyDescent="0.25">
      <c r="E78" s="4"/>
      <c r="G78" s="3" t="s">
        <v>28</v>
      </c>
      <c r="H78" s="3">
        <f>SUM(H72:H77)</f>
        <v>23730.199999999997</v>
      </c>
    </row>
    <row r="79" spans="1:10" s="3" customFormat="1" x14ac:dyDescent="0.25">
      <c r="E79" s="4"/>
    </row>
    <row r="80" spans="1:10" x14ac:dyDescent="0.25">
      <c r="A80" t="s">
        <v>11</v>
      </c>
      <c r="B80">
        <v>2698290216</v>
      </c>
      <c r="C80">
        <v>2698290216</v>
      </c>
      <c r="D80" s="1">
        <v>44393</v>
      </c>
      <c r="E80" s="1">
        <v>44400</v>
      </c>
      <c r="F80" t="s">
        <v>18</v>
      </c>
      <c r="G80" t="s">
        <v>9</v>
      </c>
      <c r="H80">
        <v>7301.6</v>
      </c>
      <c r="I80" t="s">
        <v>10</v>
      </c>
      <c r="J80" t="s">
        <v>183</v>
      </c>
    </row>
    <row r="81" spans="1:10" x14ac:dyDescent="0.25">
      <c r="H81">
        <v>0</v>
      </c>
    </row>
    <row r="82" spans="1:10" x14ac:dyDescent="0.25">
      <c r="A82" t="s">
        <v>11</v>
      </c>
      <c r="B82">
        <v>2698290216</v>
      </c>
      <c r="C82">
        <v>2698290216</v>
      </c>
      <c r="D82" s="1">
        <v>44405</v>
      </c>
      <c r="E82" s="1">
        <v>44427</v>
      </c>
      <c r="F82" t="s">
        <v>19</v>
      </c>
      <c r="G82" t="s">
        <v>9</v>
      </c>
      <c r="H82">
        <v>9127</v>
      </c>
      <c r="I82" t="s">
        <v>10</v>
      </c>
      <c r="J82" t="s">
        <v>183</v>
      </c>
    </row>
    <row r="83" spans="1:10" x14ac:dyDescent="0.25">
      <c r="H83">
        <v>0</v>
      </c>
    </row>
    <row r="84" spans="1:10" x14ac:dyDescent="0.25">
      <c r="A84" t="s">
        <v>11</v>
      </c>
      <c r="B84">
        <v>2698290216</v>
      </c>
      <c r="C84">
        <v>2698290216</v>
      </c>
      <c r="D84" s="1">
        <v>44434</v>
      </c>
      <c r="E84" s="1">
        <v>44449</v>
      </c>
      <c r="F84" t="s">
        <v>20</v>
      </c>
      <c r="G84" t="s">
        <v>9</v>
      </c>
      <c r="H84">
        <v>9501.6</v>
      </c>
      <c r="I84" t="s">
        <v>10</v>
      </c>
      <c r="J84" t="s">
        <v>183</v>
      </c>
    </row>
    <row r="85" spans="1:10" x14ac:dyDescent="0.25">
      <c r="H85">
        <v>0</v>
      </c>
    </row>
    <row r="86" spans="1:10" x14ac:dyDescent="0.25">
      <c r="A86" t="s">
        <v>11</v>
      </c>
      <c r="B86">
        <v>2698290216</v>
      </c>
      <c r="C86">
        <v>2698290216</v>
      </c>
      <c r="D86" s="1">
        <v>44442</v>
      </c>
      <c r="E86" s="1">
        <v>44449</v>
      </c>
      <c r="F86" t="s">
        <v>22</v>
      </c>
      <c r="G86" t="s">
        <v>9</v>
      </c>
      <c r="H86">
        <v>-9501.6</v>
      </c>
      <c r="I86" t="s">
        <v>21</v>
      </c>
      <c r="J86" t="s">
        <v>183</v>
      </c>
    </row>
    <row r="87" spans="1:10" x14ac:dyDescent="0.25">
      <c r="H87">
        <v>0</v>
      </c>
    </row>
    <row r="88" spans="1:10" x14ac:dyDescent="0.25">
      <c r="A88" t="s">
        <v>11</v>
      </c>
      <c r="B88">
        <v>2698290216</v>
      </c>
      <c r="C88">
        <v>2698290216</v>
      </c>
      <c r="D88" s="1">
        <v>44447</v>
      </c>
      <c r="E88" s="1">
        <v>44449</v>
      </c>
      <c r="F88" t="s">
        <v>23</v>
      </c>
      <c r="G88" t="s">
        <v>9</v>
      </c>
      <c r="H88">
        <v>7501.6</v>
      </c>
      <c r="I88" t="s">
        <v>10</v>
      </c>
      <c r="J88" t="s">
        <v>183</v>
      </c>
    </row>
    <row r="89" spans="1:10" x14ac:dyDescent="0.25">
      <c r="H89">
        <v>0</v>
      </c>
    </row>
    <row r="90" spans="1:10" x14ac:dyDescent="0.25">
      <c r="A90" t="s">
        <v>11</v>
      </c>
      <c r="B90">
        <v>2698290216</v>
      </c>
      <c r="C90">
        <v>2698290216</v>
      </c>
      <c r="D90" s="1">
        <v>44469</v>
      </c>
      <c r="E90" s="1">
        <v>44484</v>
      </c>
      <c r="F90" t="s">
        <v>24</v>
      </c>
      <c r="G90" t="s">
        <v>9</v>
      </c>
      <c r="H90">
        <v>7301.6</v>
      </c>
      <c r="I90" t="s">
        <v>10</v>
      </c>
      <c r="J90" t="s">
        <v>183</v>
      </c>
    </row>
    <row r="91" spans="1:10" x14ac:dyDescent="0.25">
      <c r="E91" s="1"/>
    </row>
    <row r="92" spans="1:10" s="3" customFormat="1" x14ac:dyDescent="0.25">
      <c r="E92" s="4"/>
      <c r="G92" s="3" t="s">
        <v>28</v>
      </c>
      <c r="H92" s="3">
        <f>SUM(H80:H91)</f>
        <v>31231.799999999996</v>
      </c>
    </row>
    <row r="93" spans="1:10" s="3" customFormat="1" x14ac:dyDescent="0.25">
      <c r="E93" s="4"/>
    </row>
    <row r="94" spans="1:10" x14ac:dyDescent="0.25">
      <c r="A94" t="s">
        <v>11</v>
      </c>
      <c r="B94">
        <v>2698290216</v>
      </c>
      <c r="C94">
        <v>2698290216</v>
      </c>
      <c r="D94" s="1">
        <v>44497</v>
      </c>
      <c r="E94" s="1">
        <v>44518</v>
      </c>
      <c r="F94" t="s">
        <v>25</v>
      </c>
      <c r="G94" t="s">
        <v>9</v>
      </c>
      <c r="H94">
        <v>9127</v>
      </c>
      <c r="I94" t="s">
        <v>10</v>
      </c>
      <c r="J94" t="s">
        <v>183</v>
      </c>
    </row>
    <row r="95" spans="1:10" x14ac:dyDescent="0.25">
      <c r="H95">
        <v>0</v>
      </c>
    </row>
    <row r="96" spans="1:10" x14ac:dyDescent="0.25">
      <c r="A96" t="s">
        <v>11</v>
      </c>
      <c r="B96">
        <v>2698290216</v>
      </c>
      <c r="C96">
        <v>2698290216</v>
      </c>
      <c r="D96" s="1">
        <v>44524</v>
      </c>
      <c r="E96" s="1">
        <v>44539</v>
      </c>
      <c r="F96" t="s">
        <v>26</v>
      </c>
      <c r="G96" t="s">
        <v>9</v>
      </c>
      <c r="H96">
        <v>7301.6</v>
      </c>
      <c r="I96" t="s">
        <v>10</v>
      </c>
      <c r="J96" t="s">
        <v>183</v>
      </c>
    </row>
    <row r="97" spans="1:10" x14ac:dyDescent="0.25">
      <c r="H97">
        <v>0</v>
      </c>
    </row>
    <row r="98" spans="1:10" x14ac:dyDescent="0.25">
      <c r="A98" t="s">
        <v>11</v>
      </c>
      <c r="B98">
        <v>2698290216</v>
      </c>
      <c r="C98">
        <v>2698290216</v>
      </c>
      <c r="D98" s="1">
        <v>44552</v>
      </c>
      <c r="E98" s="1">
        <v>44558</v>
      </c>
      <c r="F98" t="s">
        <v>27</v>
      </c>
      <c r="G98" t="s">
        <v>9</v>
      </c>
      <c r="H98">
        <v>7301.6</v>
      </c>
      <c r="I98" t="s">
        <v>10</v>
      </c>
      <c r="J98" t="s">
        <v>183</v>
      </c>
    </row>
    <row r="99" spans="1:10" x14ac:dyDescent="0.25">
      <c r="E99" s="1"/>
    </row>
    <row r="100" spans="1:10" x14ac:dyDescent="0.25">
      <c r="E100" s="1"/>
      <c r="G100" s="3" t="s">
        <v>28</v>
      </c>
      <c r="H100" s="3">
        <f>SUM(H94:H99)</f>
        <v>23730.199999999997</v>
      </c>
    </row>
    <row r="101" spans="1:10" x14ac:dyDescent="0.25">
      <c r="E101" s="1"/>
    </row>
    <row r="102" spans="1:10" s="3" customFormat="1" x14ac:dyDescent="0.25">
      <c r="A102" t="s">
        <v>29</v>
      </c>
      <c r="B102">
        <v>2540810211</v>
      </c>
      <c r="C102">
        <v>2540810211</v>
      </c>
      <c r="D102" s="1">
        <v>44242</v>
      </c>
      <c r="E102" s="1">
        <v>44238</v>
      </c>
      <c r="F102" t="s">
        <v>30</v>
      </c>
      <c r="G102" t="s">
        <v>9</v>
      </c>
      <c r="H102">
        <v>142.28</v>
      </c>
      <c r="I102" t="s">
        <v>10</v>
      </c>
      <c r="J102" t="s">
        <v>184</v>
      </c>
    </row>
    <row r="103" spans="1:10" x14ac:dyDescent="0.25">
      <c r="H103">
        <v>0</v>
      </c>
    </row>
    <row r="104" spans="1:10" x14ac:dyDescent="0.25">
      <c r="A104" t="s">
        <v>29</v>
      </c>
      <c r="B104">
        <v>2540810211</v>
      </c>
      <c r="C104">
        <v>2540810211</v>
      </c>
      <c r="D104" s="1">
        <v>44249</v>
      </c>
      <c r="E104" s="1">
        <v>44263</v>
      </c>
      <c r="F104" t="s">
        <v>31</v>
      </c>
      <c r="G104" t="s">
        <v>9</v>
      </c>
      <c r="H104">
        <v>-142.28</v>
      </c>
      <c r="I104" t="s">
        <v>21</v>
      </c>
      <c r="J104" t="s">
        <v>184</v>
      </c>
    </row>
    <row r="105" spans="1:10" x14ac:dyDescent="0.25">
      <c r="E105" s="1"/>
      <c r="H105">
        <v>0</v>
      </c>
    </row>
    <row r="106" spans="1:10" x14ac:dyDescent="0.25">
      <c r="A106" t="s">
        <v>29</v>
      </c>
      <c r="B106">
        <v>2540810211</v>
      </c>
      <c r="C106">
        <v>2540810211</v>
      </c>
      <c r="D106" s="1">
        <v>44249</v>
      </c>
      <c r="E106" s="1">
        <v>44263</v>
      </c>
      <c r="F106" t="s">
        <v>32</v>
      </c>
      <c r="G106" t="s">
        <v>9</v>
      </c>
      <c r="H106">
        <v>116.62</v>
      </c>
      <c r="I106" t="s">
        <v>10</v>
      </c>
      <c r="J106" t="s">
        <v>184</v>
      </c>
    </row>
    <row r="107" spans="1:10" x14ac:dyDescent="0.25">
      <c r="E107" s="1"/>
      <c r="H107">
        <v>0</v>
      </c>
    </row>
    <row r="108" spans="1:10" x14ac:dyDescent="0.25">
      <c r="G108" s="3" t="s">
        <v>28</v>
      </c>
      <c r="H108" s="3">
        <v>116.62</v>
      </c>
    </row>
    <row r="110" spans="1:10" x14ac:dyDescent="0.25">
      <c r="A110" t="s">
        <v>43</v>
      </c>
      <c r="B110">
        <v>757880216</v>
      </c>
      <c r="C110">
        <v>757880216</v>
      </c>
      <c r="D110" s="1">
        <v>44203</v>
      </c>
      <c r="E110" s="1">
        <v>44249</v>
      </c>
      <c r="F110" s="7" t="s">
        <v>162</v>
      </c>
      <c r="G110" t="s">
        <v>9</v>
      </c>
      <c r="H110">
        <v>1496.02</v>
      </c>
      <c r="I110" t="s">
        <v>10</v>
      </c>
      <c r="J110" t="s">
        <v>185</v>
      </c>
    </row>
    <row r="111" spans="1:10" x14ac:dyDescent="0.25">
      <c r="F111" s="8"/>
      <c r="H111">
        <v>0</v>
      </c>
    </row>
    <row r="112" spans="1:10" x14ac:dyDescent="0.25">
      <c r="A112" t="s">
        <v>43</v>
      </c>
      <c r="B112">
        <v>757880216</v>
      </c>
      <c r="C112">
        <v>757880216</v>
      </c>
      <c r="D112" s="1">
        <v>44210</v>
      </c>
      <c r="E112" s="1">
        <v>44249</v>
      </c>
      <c r="F112" s="9" t="s">
        <v>163</v>
      </c>
      <c r="G112" t="s">
        <v>9</v>
      </c>
      <c r="H112">
        <v>2119.35</v>
      </c>
      <c r="I112" t="s">
        <v>10</v>
      </c>
      <c r="J112" t="s">
        <v>185</v>
      </c>
    </row>
    <row r="113" spans="1:10" x14ac:dyDescent="0.25">
      <c r="F113" s="8"/>
      <c r="H113">
        <v>0</v>
      </c>
    </row>
    <row r="114" spans="1:10" x14ac:dyDescent="0.25">
      <c r="A114" t="s">
        <v>43</v>
      </c>
      <c r="B114">
        <v>757880216</v>
      </c>
      <c r="C114">
        <v>757880216</v>
      </c>
      <c r="D114" s="1">
        <v>44217</v>
      </c>
      <c r="E114" s="1">
        <v>44249</v>
      </c>
      <c r="F114" s="9" t="s">
        <v>164</v>
      </c>
      <c r="G114" t="s">
        <v>9</v>
      </c>
      <c r="H114">
        <v>1807.69</v>
      </c>
      <c r="I114" t="s">
        <v>10</v>
      </c>
      <c r="J114" t="s">
        <v>185</v>
      </c>
    </row>
    <row r="115" spans="1:10" x14ac:dyDescent="0.25">
      <c r="F115" s="8"/>
      <c r="H115">
        <v>0</v>
      </c>
    </row>
    <row r="116" spans="1:10" x14ac:dyDescent="0.25">
      <c r="A116" t="s">
        <v>43</v>
      </c>
      <c r="B116">
        <v>757880216</v>
      </c>
      <c r="C116">
        <v>757880216</v>
      </c>
      <c r="D116" s="1">
        <v>44221</v>
      </c>
      <c r="E116" s="1">
        <v>44249</v>
      </c>
      <c r="F116" s="9" t="s">
        <v>165</v>
      </c>
      <c r="G116" t="s">
        <v>9</v>
      </c>
      <c r="H116">
        <v>-1496.02</v>
      </c>
      <c r="I116" t="s">
        <v>21</v>
      </c>
      <c r="J116" t="s">
        <v>185</v>
      </c>
    </row>
    <row r="117" spans="1:10" x14ac:dyDescent="0.25">
      <c r="F117" s="8"/>
      <c r="H117">
        <v>0</v>
      </c>
    </row>
    <row r="118" spans="1:10" x14ac:dyDescent="0.25">
      <c r="A118" t="s">
        <v>43</v>
      </c>
      <c r="B118">
        <v>757880216</v>
      </c>
      <c r="C118">
        <v>757880216</v>
      </c>
      <c r="D118" s="1">
        <v>44221</v>
      </c>
      <c r="E118" s="1">
        <v>44249</v>
      </c>
      <c r="F118" s="9" t="s">
        <v>166</v>
      </c>
      <c r="G118" t="s">
        <v>9</v>
      </c>
      <c r="H118">
        <v>-2119.35</v>
      </c>
      <c r="I118" t="s">
        <v>21</v>
      </c>
      <c r="J118" t="s">
        <v>185</v>
      </c>
    </row>
    <row r="119" spans="1:10" x14ac:dyDescent="0.25">
      <c r="F119" s="8"/>
      <c r="H119">
        <v>0</v>
      </c>
    </row>
    <row r="120" spans="1:10" x14ac:dyDescent="0.25">
      <c r="A120" t="s">
        <v>43</v>
      </c>
      <c r="B120">
        <v>757880216</v>
      </c>
      <c r="C120">
        <v>757880216</v>
      </c>
      <c r="D120" s="1">
        <v>44221</v>
      </c>
      <c r="E120" s="1">
        <v>44249</v>
      </c>
      <c r="F120" s="9" t="s">
        <v>167</v>
      </c>
      <c r="G120" t="s">
        <v>9</v>
      </c>
      <c r="H120">
        <v>-1807.69</v>
      </c>
      <c r="I120" t="s">
        <v>21</v>
      </c>
      <c r="J120" t="s">
        <v>185</v>
      </c>
    </row>
    <row r="121" spans="1:10" x14ac:dyDescent="0.25">
      <c r="F121" s="8"/>
      <c r="H121">
        <v>0</v>
      </c>
    </row>
    <row r="122" spans="1:10" x14ac:dyDescent="0.25">
      <c r="A122" t="s">
        <v>43</v>
      </c>
      <c r="B122">
        <v>757880216</v>
      </c>
      <c r="C122">
        <v>757880216</v>
      </c>
      <c r="D122" s="1">
        <v>44221</v>
      </c>
      <c r="E122" s="1">
        <v>44249</v>
      </c>
      <c r="F122" s="9" t="s">
        <v>168</v>
      </c>
      <c r="G122" t="s">
        <v>9</v>
      </c>
      <c r="H122">
        <v>1438.48</v>
      </c>
      <c r="I122" t="s">
        <v>10</v>
      </c>
      <c r="J122" t="s">
        <v>185</v>
      </c>
    </row>
    <row r="123" spans="1:10" x14ac:dyDescent="0.25">
      <c r="F123" s="8"/>
      <c r="H123">
        <v>0</v>
      </c>
    </row>
    <row r="124" spans="1:10" x14ac:dyDescent="0.25">
      <c r="A124" t="s">
        <v>43</v>
      </c>
      <c r="B124">
        <v>757880216</v>
      </c>
      <c r="C124">
        <v>757880216</v>
      </c>
      <c r="D124" s="1">
        <v>44221</v>
      </c>
      <c r="E124" s="1">
        <v>44249</v>
      </c>
      <c r="F124" s="9" t="s">
        <v>169</v>
      </c>
      <c r="G124" t="s">
        <v>9</v>
      </c>
      <c r="H124">
        <v>2037.84</v>
      </c>
      <c r="I124" t="s">
        <v>10</v>
      </c>
      <c r="J124" t="s">
        <v>185</v>
      </c>
    </row>
    <row r="125" spans="1:10" x14ac:dyDescent="0.25">
      <c r="F125" s="8"/>
      <c r="H125">
        <v>0</v>
      </c>
    </row>
    <row r="126" spans="1:10" x14ac:dyDescent="0.25">
      <c r="A126" t="s">
        <v>43</v>
      </c>
      <c r="B126">
        <v>757880216</v>
      </c>
      <c r="C126">
        <v>757880216</v>
      </c>
      <c r="D126" s="1">
        <v>44221</v>
      </c>
      <c r="E126" s="1">
        <v>44249</v>
      </c>
      <c r="F126" s="9" t="s">
        <v>170</v>
      </c>
      <c r="G126" t="s">
        <v>9</v>
      </c>
      <c r="H126">
        <v>1738.16</v>
      </c>
      <c r="I126" t="s">
        <v>10</v>
      </c>
      <c r="J126" t="s">
        <v>185</v>
      </c>
    </row>
    <row r="127" spans="1:10" x14ac:dyDescent="0.25">
      <c r="F127" s="8"/>
      <c r="H127">
        <v>0</v>
      </c>
    </row>
    <row r="128" spans="1:10" x14ac:dyDescent="0.25">
      <c r="A128" t="s">
        <v>43</v>
      </c>
      <c r="B128">
        <v>757880216</v>
      </c>
      <c r="C128">
        <v>757880216</v>
      </c>
      <c r="D128" s="1">
        <v>44224</v>
      </c>
      <c r="E128" s="1">
        <v>44253</v>
      </c>
      <c r="F128" s="9" t="s">
        <v>171</v>
      </c>
      <c r="G128" t="s">
        <v>9</v>
      </c>
      <c r="H128">
        <v>1738.16</v>
      </c>
      <c r="I128" t="s">
        <v>10</v>
      </c>
      <c r="J128" t="s">
        <v>185</v>
      </c>
    </row>
    <row r="129" spans="1:10" x14ac:dyDescent="0.25">
      <c r="F129" s="8"/>
      <c r="H129">
        <v>0</v>
      </c>
    </row>
    <row r="130" spans="1:10" x14ac:dyDescent="0.25">
      <c r="A130" t="s">
        <v>43</v>
      </c>
      <c r="B130">
        <v>757880216</v>
      </c>
      <c r="C130">
        <v>757880216</v>
      </c>
      <c r="D130" s="1">
        <v>44231</v>
      </c>
      <c r="E130" s="1">
        <v>44253</v>
      </c>
      <c r="F130" s="9" t="s">
        <v>172</v>
      </c>
      <c r="G130" t="s">
        <v>9</v>
      </c>
      <c r="H130">
        <v>1738.16</v>
      </c>
      <c r="I130" t="s">
        <v>10</v>
      </c>
      <c r="J130" t="s">
        <v>185</v>
      </c>
    </row>
    <row r="131" spans="1:10" x14ac:dyDescent="0.25">
      <c r="F131" s="8"/>
      <c r="H131">
        <v>0</v>
      </c>
    </row>
    <row r="132" spans="1:10" x14ac:dyDescent="0.25">
      <c r="A132" t="s">
        <v>43</v>
      </c>
      <c r="B132">
        <v>757880216</v>
      </c>
      <c r="C132">
        <v>757880216</v>
      </c>
      <c r="D132" s="1">
        <v>44238</v>
      </c>
      <c r="E132" s="1">
        <v>44267</v>
      </c>
      <c r="F132" s="9" t="s">
        <v>173</v>
      </c>
      <c r="G132" t="s">
        <v>9</v>
      </c>
      <c r="H132">
        <v>1837.2</v>
      </c>
      <c r="I132" t="s">
        <v>10</v>
      </c>
      <c r="J132" t="s">
        <v>185</v>
      </c>
    </row>
    <row r="133" spans="1:10" x14ac:dyDescent="0.25">
      <c r="F133" s="5"/>
      <c r="H133">
        <v>0</v>
      </c>
    </row>
    <row r="134" spans="1:10" x14ac:dyDescent="0.25">
      <c r="A134" t="s">
        <v>43</v>
      </c>
      <c r="B134">
        <v>757880216</v>
      </c>
      <c r="C134">
        <v>757880216</v>
      </c>
      <c r="D134" s="1">
        <v>44245</v>
      </c>
      <c r="E134" s="1">
        <v>44267</v>
      </c>
      <c r="F134" t="s">
        <v>44</v>
      </c>
      <c r="G134" t="s">
        <v>9</v>
      </c>
      <c r="H134">
        <v>1738.16</v>
      </c>
      <c r="I134" t="s">
        <v>10</v>
      </c>
      <c r="J134" t="s">
        <v>185</v>
      </c>
    </row>
    <row r="135" spans="1:10" x14ac:dyDescent="0.25">
      <c r="H135">
        <v>0</v>
      </c>
    </row>
    <row r="136" spans="1:10" x14ac:dyDescent="0.25">
      <c r="A136" t="s">
        <v>43</v>
      </c>
      <c r="B136">
        <v>757880216</v>
      </c>
      <c r="C136">
        <v>757880216</v>
      </c>
      <c r="D136" s="1">
        <v>44252</v>
      </c>
      <c r="E136" s="1">
        <v>44281</v>
      </c>
      <c r="F136" t="s">
        <v>45</v>
      </c>
      <c r="G136" t="s">
        <v>9</v>
      </c>
      <c r="H136">
        <v>1888</v>
      </c>
      <c r="I136" t="s">
        <v>10</v>
      </c>
      <c r="J136" t="s">
        <v>185</v>
      </c>
    </row>
    <row r="137" spans="1:10" x14ac:dyDescent="0.25">
      <c r="H137">
        <v>0</v>
      </c>
    </row>
    <row r="138" spans="1:10" x14ac:dyDescent="0.25">
      <c r="A138" t="s">
        <v>43</v>
      </c>
      <c r="B138">
        <v>757880216</v>
      </c>
      <c r="C138">
        <v>757880216</v>
      </c>
      <c r="D138" s="1">
        <v>44260</v>
      </c>
      <c r="E138" s="1">
        <v>44281</v>
      </c>
      <c r="F138" t="s">
        <v>46</v>
      </c>
      <c r="G138" t="s">
        <v>9</v>
      </c>
      <c r="H138">
        <v>2269.96</v>
      </c>
      <c r="I138" t="s">
        <v>10</v>
      </c>
      <c r="J138" t="s">
        <v>185</v>
      </c>
    </row>
    <row r="139" spans="1:10" x14ac:dyDescent="0.25">
      <c r="H139">
        <v>0</v>
      </c>
    </row>
    <row r="140" spans="1:10" x14ac:dyDescent="0.25">
      <c r="A140" t="s">
        <v>43</v>
      </c>
      <c r="B140">
        <v>757880216</v>
      </c>
      <c r="C140">
        <v>757880216</v>
      </c>
      <c r="D140" s="1">
        <v>44267</v>
      </c>
      <c r="E140" s="1">
        <v>44288</v>
      </c>
      <c r="F140" t="s">
        <v>47</v>
      </c>
      <c r="G140" t="s">
        <v>9</v>
      </c>
      <c r="H140">
        <v>2037.84</v>
      </c>
      <c r="I140" t="s">
        <v>10</v>
      </c>
      <c r="J140" t="s">
        <v>185</v>
      </c>
    </row>
    <row r="141" spans="1:10" x14ac:dyDescent="0.25">
      <c r="H141">
        <v>0</v>
      </c>
    </row>
    <row r="142" spans="1:10" x14ac:dyDescent="0.25">
      <c r="A142" t="s">
        <v>43</v>
      </c>
      <c r="B142">
        <v>757880216</v>
      </c>
      <c r="C142">
        <v>757880216</v>
      </c>
      <c r="D142" s="1">
        <v>44274</v>
      </c>
      <c r="E142" s="1">
        <v>44316</v>
      </c>
      <c r="F142" t="s">
        <v>48</v>
      </c>
      <c r="G142" t="s">
        <v>9</v>
      </c>
      <c r="H142">
        <v>2187.6799999999998</v>
      </c>
      <c r="I142" t="s">
        <v>10</v>
      </c>
      <c r="J142" t="s">
        <v>185</v>
      </c>
    </row>
    <row r="143" spans="1:10" x14ac:dyDescent="0.25">
      <c r="H143">
        <v>0</v>
      </c>
    </row>
    <row r="144" spans="1:10" x14ac:dyDescent="0.25">
      <c r="A144" t="s">
        <v>43</v>
      </c>
      <c r="B144">
        <v>757880216</v>
      </c>
      <c r="C144">
        <v>757880216</v>
      </c>
      <c r="D144" s="1">
        <v>44280</v>
      </c>
      <c r="E144" s="1">
        <v>44316</v>
      </c>
      <c r="F144" t="s">
        <v>49</v>
      </c>
      <c r="G144" t="s">
        <v>9</v>
      </c>
      <c r="H144">
        <v>2187.6799999999998</v>
      </c>
      <c r="I144" t="s">
        <v>10</v>
      </c>
      <c r="J144" t="s">
        <v>185</v>
      </c>
    </row>
    <row r="146" spans="1:10" x14ac:dyDescent="0.25">
      <c r="G146" s="3" t="s">
        <v>28</v>
      </c>
      <c r="H146" s="3">
        <f>SUM(H110:H145)</f>
        <v>22837.32</v>
      </c>
    </row>
    <row r="147" spans="1:10" x14ac:dyDescent="0.25">
      <c r="G147" s="3"/>
      <c r="H147" s="3"/>
    </row>
    <row r="148" spans="1:10" x14ac:dyDescent="0.25">
      <c r="A148" t="s">
        <v>43</v>
      </c>
      <c r="B148">
        <v>757880216</v>
      </c>
      <c r="C148">
        <v>757880216</v>
      </c>
      <c r="D148" s="1">
        <v>44287</v>
      </c>
      <c r="E148" s="1">
        <v>44316</v>
      </c>
      <c r="F148" t="s">
        <v>50</v>
      </c>
      <c r="G148" t="s">
        <v>9</v>
      </c>
      <c r="H148">
        <v>2187.6799999999998</v>
      </c>
      <c r="I148" t="s">
        <v>10</v>
      </c>
      <c r="J148" t="s">
        <v>185</v>
      </c>
    </row>
    <row r="149" spans="1:10" x14ac:dyDescent="0.25">
      <c r="H149">
        <v>0</v>
      </c>
    </row>
    <row r="150" spans="1:10" x14ac:dyDescent="0.25">
      <c r="A150" t="s">
        <v>43</v>
      </c>
      <c r="B150">
        <v>757880216</v>
      </c>
      <c r="C150">
        <v>757880216</v>
      </c>
      <c r="D150" s="1">
        <v>44294</v>
      </c>
      <c r="E150" s="1">
        <v>44329</v>
      </c>
      <c r="F150" t="s">
        <v>51</v>
      </c>
      <c r="G150" t="s">
        <v>9</v>
      </c>
      <c r="H150">
        <v>1513.4</v>
      </c>
      <c r="I150" t="s">
        <v>10</v>
      </c>
      <c r="J150" t="s">
        <v>185</v>
      </c>
    </row>
    <row r="151" spans="1:10" x14ac:dyDescent="0.25">
      <c r="H151">
        <v>0</v>
      </c>
    </row>
    <row r="152" spans="1:10" x14ac:dyDescent="0.25">
      <c r="A152" t="s">
        <v>43</v>
      </c>
      <c r="B152">
        <v>757880216</v>
      </c>
      <c r="C152">
        <v>757880216</v>
      </c>
      <c r="D152" s="1">
        <v>44305</v>
      </c>
      <c r="E152" s="1">
        <v>44329</v>
      </c>
      <c r="F152" t="s">
        <v>52</v>
      </c>
      <c r="G152" t="s">
        <v>9</v>
      </c>
      <c r="H152">
        <v>2187.6799999999998</v>
      </c>
      <c r="I152" t="s">
        <v>10</v>
      </c>
      <c r="J152" t="s">
        <v>185</v>
      </c>
    </row>
    <row r="153" spans="1:10" x14ac:dyDescent="0.25">
      <c r="H153">
        <v>0</v>
      </c>
    </row>
    <row r="154" spans="1:10" x14ac:dyDescent="0.25">
      <c r="A154" t="s">
        <v>43</v>
      </c>
      <c r="B154">
        <v>757880216</v>
      </c>
      <c r="C154">
        <v>757880216</v>
      </c>
      <c r="D154" s="1">
        <v>44309</v>
      </c>
      <c r="E154" s="1">
        <v>44316</v>
      </c>
      <c r="F154" t="s">
        <v>53</v>
      </c>
      <c r="G154" t="s">
        <v>9</v>
      </c>
      <c r="H154">
        <v>2037.84</v>
      </c>
      <c r="I154" t="s">
        <v>10</v>
      </c>
      <c r="J154" t="s">
        <v>185</v>
      </c>
    </row>
    <row r="155" spans="1:10" x14ac:dyDescent="0.25">
      <c r="H155">
        <v>0</v>
      </c>
    </row>
    <row r="156" spans="1:10" x14ac:dyDescent="0.25">
      <c r="A156" t="s">
        <v>43</v>
      </c>
      <c r="B156">
        <v>757880216</v>
      </c>
      <c r="C156">
        <v>757880216</v>
      </c>
      <c r="D156" s="1">
        <v>44314</v>
      </c>
      <c r="E156" s="1">
        <v>44335</v>
      </c>
      <c r="F156" t="s">
        <v>54</v>
      </c>
      <c r="G156" t="s">
        <v>9</v>
      </c>
      <c r="H156">
        <v>2487.36</v>
      </c>
      <c r="I156" t="s">
        <v>10</v>
      </c>
      <c r="J156" t="s">
        <v>185</v>
      </c>
    </row>
    <row r="157" spans="1:10" x14ac:dyDescent="0.25">
      <c r="H157">
        <v>0</v>
      </c>
    </row>
    <row r="158" spans="1:10" x14ac:dyDescent="0.25">
      <c r="A158" t="s">
        <v>43</v>
      </c>
      <c r="B158">
        <v>757880216</v>
      </c>
      <c r="C158">
        <v>757880216</v>
      </c>
      <c r="D158" s="1">
        <v>44323</v>
      </c>
      <c r="E158" s="1">
        <v>44344</v>
      </c>
      <c r="F158" t="s">
        <v>55</v>
      </c>
      <c r="G158" t="s">
        <v>9</v>
      </c>
      <c r="H158">
        <v>2412.44</v>
      </c>
      <c r="I158" t="s">
        <v>10</v>
      </c>
      <c r="J158" t="s">
        <v>185</v>
      </c>
    </row>
    <row r="159" spans="1:10" x14ac:dyDescent="0.25">
      <c r="H159">
        <v>0</v>
      </c>
    </row>
    <row r="160" spans="1:10" x14ac:dyDescent="0.25">
      <c r="A160" t="s">
        <v>43</v>
      </c>
      <c r="B160">
        <v>757880216</v>
      </c>
      <c r="C160">
        <v>757880216</v>
      </c>
      <c r="D160" s="1">
        <v>44329</v>
      </c>
      <c r="E160" s="1">
        <v>44371</v>
      </c>
      <c r="F160" t="s">
        <v>56</v>
      </c>
      <c r="G160" t="s">
        <v>9</v>
      </c>
      <c r="H160">
        <v>2220.7199999999998</v>
      </c>
      <c r="I160" t="s">
        <v>10</v>
      </c>
      <c r="J160" t="s">
        <v>185</v>
      </c>
    </row>
    <row r="161" spans="1:10" x14ac:dyDescent="0.25">
      <c r="H161">
        <v>0</v>
      </c>
    </row>
    <row r="162" spans="1:10" x14ac:dyDescent="0.25">
      <c r="A162" t="s">
        <v>43</v>
      </c>
      <c r="B162">
        <v>757880216</v>
      </c>
      <c r="C162">
        <v>757880216</v>
      </c>
      <c r="D162" s="1">
        <v>44347</v>
      </c>
      <c r="E162" s="1">
        <v>44371</v>
      </c>
      <c r="F162" t="s">
        <v>57</v>
      </c>
      <c r="G162" t="s">
        <v>9</v>
      </c>
      <c r="H162">
        <v>2337.52</v>
      </c>
      <c r="I162" t="s">
        <v>10</v>
      </c>
      <c r="J162" t="s">
        <v>185</v>
      </c>
    </row>
    <row r="163" spans="1:10" x14ac:dyDescent="0.25">
      <c r="H163">
        <v>0</v>
      </c>
    </row>
    <row r="164" spans="1:10" x14ac:dyDescent="0.25">
      <c r="A164" t="s">
        <v>43</v>
      </c>
      <c r="B164">
        <v>757880216</v>
      </c>
      <c r="C164">
        <v>757880216</v>
      </c>
      <c r="D164" s="1">
        <v>44347</v>
      </c>
      <c r="E164" s="1">
        <v>44371</v>
      </c>
      <c r="F164" t="s">
        <v>58</v>
      </c>
      <c r="G164" t="s">
        <v>9</v>
      </c>
      <c r="H164">
        <v>2037.84</v>
      </c>
      <c r="I164" t="s">
        <v>10</v>
      </c>
      <c r="J164" t="s">
        <v>185</v>
      </c>
    </row>
    <row r="165" spans="1:10" x14ac:dyDescent="0.25">
      <c r="H165">
        <v>0</v>
      </c>
    </row>
    <row r="166" spans="1:10" x14ac:dyDescent="0.25">
      <c r="A166" t="s">
        <v>43</v>
      </c>
      <c r="B166">
        <v>757880216</v>
      </c>
      <c r="C166">
        <v>757880216</v>
      </c>
      <c r="D166" s="1">
        <v>44350</v>
      </c>
      <c r="E166" s="1">
        <v>44384</v>
      </c>
      <c r="F166" t="s">
        <v>59</v>
      </c>
      <c r="G166" t="s">
        <v>9</v>
      </c>
      <c r="H166">
        <v>2622.72</v>
      </c>
      <c r="I166" t="s">
        <v>10</v>
      </c>
      <c r="J166" t="s">
        <v>185</v>
      </c>
    </row>
    <row r="167" spans="1:10" x14ac:dyDescent="0.25">
      <c r="H167">
        <v>0</v>
      </c>
    </row>
    <row r="168" spans="1:10" x14ac:dyDescent="0.25">
      <c r="A168" t="s">
        <v>43</v>
      </c>
      <c r="B168">
        <v>757880216</v>
      </c>
      <c r="C168">
        <v>757880216</v>
      </c>
      <c r="D168" s="1">
        <v>44357</v>
      </c>
      <c r="E168" s="1">
        <v>44384</v>
      </c>
      <c r="F168" t="s">
        <v>60</v>
      </c>
      <c r="G168" t="s">
        <v>9</v>
      </c>
      <c r="H168">
        <v>3011.8</v>
      </c>
      <c r="I168" t="s">
        <v>10</v>
      </c>
      <c r="J168" t="s">
        <v>185</v>
      </c>
    </row>
    <row r="169" spans="1:10" x14ac:dyDescent="0.25">
      <c r="H169">
        <v>0</v>
      </c>
    </row>
    <row r="170" spans="1:10" x14ac:dyDescent="0.25">
      <c r="A170" t="s">
        <v>43</v>
      </c>
      <c r="B170">
        <v>757880216</v>
      </c>
      <c r="C170">
        <v>757880216</v>
      </c>
      <c r="D170" s="1">
        <v>44364</v>
      </c>
      <c r="E170" s="1">
        <v>44400</v>
      </c>
      <c r="F170" t="s">
        <v>61</v>
      </c>
      <c r="G170" t="s">
        <v>9</v>
      </c>
      <c r="H170">
        <v>2516.4</v>
      </c>
      <c r="I170" t="s">
        <v>10</v>
      </c>
      <c r="J170" t="s">
        <v>185</v>
      </c>
    </row>
    <row r="171" spans="1:10" x14ac:dyDescent="0.25">
      <c r="H171">
        <v>0</v>
      </c>
    </row>
    <row r="172" spans="1:10" x14ac:dyDescent="0.25">
      <c r="A172" t="s">
        <v>43</v>
      </c>
      <c r="B172">
        <v>757880216</v>
      </c>
      <c r="C172">
        <v>757880216</v>
      </c>
      <c r="D172" s="1">
        <v>44375</v>
      </c>
      <c r="E172" s="1">
        <v>44400</v>
      </c>
      <c r="F172" t="s">
        <v>62</v>
      </c>
      <c r="G172" t="s">
        <v>9</v>
      </c>
      <c r="H172">
        <v>2487.36</v>
      </c>
      <c r="I172" t="s">
        <v>10</v>
      </c>
      <c r="J172" t="s">
        <v>185</v>
      </c>
    </row>
    <row r="174" spans="1:10" x14ac:dyDescent="0.25">
      <c r="G174" s="3" t="s">
        <v>28</v>
      </c>
      <c r="H174" s="3">
        <f>SUM(H148:H173)</f>
        <v>30060.760000000002</v>
      </c>
    </row>
    <row r="175" spans="1:10" x14ac:dyDescent="0.25">
      <c r="G175" s="3"/>
      <c r="H175" s="3"/>
    </row>
    <row r="176" spans="1:10" x14ac:dyDescent="0.25">
      <c r="A176" t="s">
        <v>43</v>
      </c>
      <c r="B176">
        <v>757880216</v>
      </c>
      <c r="C176">
        <v>757880216</v>
      </c>
      <c r="D176" s="1">
        <v>44378</v>
      </c>
      <c r="E176" s="1">
        <v>44427</v>
      </c>
      <c r="F176" t="s">
        <v>63</v>
      </c>
      <c r="G176" t="s">
        <v>9</v>
      </c>
      <c r="H176">
        <v>2262.6</v>
      </c>
      <c r="I176" t="s">
        <v>10</v>
      </c>
      <c r="J176" t="s">
        <v>185</v>
      </c>
    </row>
    <row r="177" spans="1:10" x14ac:dyDescent="0.25">
      <c r="H177">
        <v>0</v>
      </c>
    </row>
    <row r="178" spans="1:10" x14ac:dyDescent="0.25">
      <c r="A178" t="s">
        <v>43</v>
      </c>
      <c r="B178">
        <v>757880216</v>
      </c>
      <c r="C178">
        <v>757880216</v>
      </c>
      <c r="D178" s="1">
        <v>44385</v>
      </c>
      <c r="E178" s="1">
        <v>44427</v>
      </c>
      <c r="F178" t="s">
        <v>64</v>
      </c>
      <c r="G178" t="s">
        <v>9</v>
      </c>
      <c r="H178">
        <v>1813.08</v>
      </c>
      <c r="I178" t="s">
        <v>10</v>
      </c>
      <c r="J178" t="s">
        <v>185</v>
      </c>
    </row>
    <row r="179" spans="1:10" x14ac:dyDescent="0.25">
      <c r="H179">
        <v>0</v>
      </c>
    </row>
    <row r="180" spans="1:10" x14ac:dyDescent="0.25">
      <c r="A180" t="s">
        <v>43</v>
      </c>
      <c r="B180">
        <v>757880216</v>
      </c>
      <c r="C180">
        <v>757880216</v>
      </c>
      <c r="D180" s="1">
        <v>44392</v>
      </c>
      <c r="E180" s="1">
        <v>44427</v>
      </c>
      <c r="F180" t="s">
        <v>65</v>
      </c>
      <c r="G180" t="s">
        <v>9</v>
      </c>
      <c r="H180">
        <v>2112.7600000000002</v>
      </c>
      <c r="I180" t="s">
        <v>10</v>
      </c>
      <c r="J180" t="s">
        <v>185</v>
      </c>
    </row>
    <row r="181" spans="1:10" x14ac:dyDescent="0.25">
      <c r="H181">
        <v>0</v>
      </c>
    </row>
    <row r="182" spans="1:10" x14ac:dyDescent="0.25">
      <c r="A182" t="s">
        <v>43</v>
      </c>
      <c r="B182">
        <v>757880216</v>
      </c>
      <c r="C182">
        <v>757880216</v>
      </c>
      <c r="D182" s="1">
        <v>44400</v>
      </c>
      <c r="E182" s="1">
        <v>44427</v>
      </c>
      <c r="F182" t="s">
        <v>66</v>
      </c>
      <c r="G182" t="s">
        <v>9</v>
      </c>
      <c r="H182">
        <v>2326.16</v>
      </c>
      <c r="I182" t="s">
        <v>10</v>
      </c>
      <c r="J182" t="s">
        <v>185</v>
      </c>
    </row>
    <row r="183" spans="1:10" x14ac:dyDescent="0.25">
      <c r="H183">
        <v>0</v>
      </c>
    </row>
    <row r="184" spans="1:10" x14ac:dyDescent="0.25">
      <c r="A184" t="s">
        <v>43</v>
      </c>
      <c r="B184">
        <v>757880216</v>
      </c>
      <c r="C184">
        <v>757880216</v>
      </c>
      <c r="D184" s="1">
        <v>44407</v>
      </c>
      <c r="E184" s="1">
        <v>44447</v>
      </c>
      <c r="F184" t="s">
        <v>67</v>
      </c>
      <c r="G184" t="s">
        <v>9</v>
      </c>
      <c r="H184">
        <v>2187.6799999999998</v>
      </c>
      <c r="I184" t="s">
        <v>10</v>
      </c>
      <c r="J184" t="s">
        <v>185</v>
      </c>
    </row>
    <row r="185" spans="1:10" x14ac:dyDescent="0.25">
      <c r="H185">
        <v>0</v>
      </c>
    </row>
    <row r="186" spans="1:10" x14ac:dyDescent="0.25">
      <c r="A186" t="s">
        <v>43</v>
      </c>
      <c r="B186">
        <v>757880216</v>
      </c>
      <c r="C186">
        <v>757880216</v>
      </c>
      <c r="D186" s="1">
        <v>44413</v>
      </c>
      <c r="E186" s="1">
        <v>44447</v>
      </c>
      <c r="F186" t="s">
        <v>68</v>
      </c>
      <c r="G186" t="s">
        <v>9</v>
      </c>
      <c r="H186">
        <v>1985.24</v>
      </c>
      <c r="I186" t="s">
        <v>10</v>
      </c>
      <c r="J186" t="s">
        <v>185</v>
      </c>
    </row>
    <row r="187" spans="1:10" x14ac:dyDescent="0.25">
      <c r="H187">
        <v>0</v>
      </c>
    </row>
    <row r="188" spans="1:10" x14ac:dyDescent="0.25">
      <c r="A188" t="s">
        <v>43</v>
      </c>
      <c r="B188">
        <v>757880216</v>
      </c>
      <c r="C188">
        <v>757880216</v>
      </c>
      <c r="D188" s="1">
        <v>44420</v>
      </c>
      <c r="E188" s="1">
        <v>44447</v>
      </c>
      <c r="F188" t="s">
        <v>69</v>
      </c>
      <c r="G188" t="s">
        <v>9</v>
      </c>
      <c r="H188">
        <v>1962.92</v>
      </c>
      <c r="I188" t="s">
        <v>10</v>
      </c>
      <c r="J188" t="s">
        <v>185</v>
      </c>
    </row>
    <row r="189" spans="1:10" x14ac:dyDescent="0.25">
      <c r="H189">
        <v>0</v>
      </c>
    </row>
    <row r="190" spans="1:10" x14ac:dyDescent="0.25">
      <c r="A190" t="s">
        <v>43</v>
      </c>
      <c r="B190">
        <v>757880216</v>
      </c>
      <c r="C190">
        <v>757880216</v>
      </c>
      <c r="D190" s="1">
        <v>44428</v>
      </c>
      <c r="E190" s="1">
        <v>44447</v>
      </c>
      <c r="F190" t="s">
        <v>70</v>
      </c>
      <c r="G190" t="s">
        <v>9</v>
      </c>
      <c r="H190">
        <v>1962.92</v>
      </c>
      <c r="I190" t="s">
        <v>10</v>
      </c>
      <c r="J190" t="s">
        <v>185</v>
      </c>
    </row>
    <row r="191" spans="1:10" x14ac:dyDescent="0.25">
      <c r="H191">
        <v>0</v>
      </c>
    </row>
    <row r="192" spans="1:10" x14ac:dyDescent="0.25">
      <c r="A192" t="s">
        <v>43</v>
      </c>
      <c r="B192">
        <v>757880216</v>
      </c>
      <c r="C192">
        <v>757880216</v>
      </c>
      <c r="D192" s="1">
        <v>44434</v>
      </c>
      <c r="E192" s="1">
        <v>44469</v>
      </c>
      <c r="F192" t="s">
        <v>71</v>
      </c>
      <c r="G192" t="s">
        <v>9</v>
      </c>
      <c r="H192">
        <v>2112.7600000000002</v>
      </c>
      <c r="I192" t="s">
        <v>10</v>
      </c>
      <c r="J192" t="s">
        <v>185</v>
      </c>
    </row>
    <row r="193" spans="1:10" x14ac:dyDescent="0.25">
      <c r="H193">
        <v>0</v>
      </c>
    </row>
    <row r="194" spans="1:10" x14ac:dyDescent="0.25">
      <c r="A194" t="s">
        <v>43</v>
      </c>
      <c r="B194">
        <v>757880216</v>
      </c>
      <c r="C194">
        <v>757880216</v>
      </c>
      <c r="D194" s="1">
        <v>44441</v>
      </c>
      <c r="E194" s="1">
        <v>44469</v>
      </c>
      <c r="F194" t="s">
        <v>72</v>
      </c>
      <c r="G194" t="s">
        <v>9</v>
      </c>
      <c r="H194">
        <v>2712.12</v>
      </c>
      <c r="I194" t="s">
        <v>10</v>
      </c>
      <c r="J194" t="s">
        <v>185</v>
      </c>
    </row>
    <row r="195" spans="1:10" x14ac:dyDescent="0.25">
      <c r="H195">
        <v>0</v>
      </c>
    </row>
    <row r="196" spans="1:10" x14ac:dyDescent="0.25">
      <c r="A196" t="s">
        <v>43</v>
      </c>
      <c r="B196">
        <v>757880216</v>
      </c>
      <c r="C196">
        <v>757880216</v>
      </c>
      <c r="D196" s="1">
        <v>44448</v>
      </c>
      <c r="E196" s="1">
        <v>44469</v>
      </c>
      <c r="F196" t="s">
        <v>73</v>
      </c>
      <c r="G196" t="s">
        <v>9</v>
      </c>
      <c r="H196">
        <v>2562.2800000000002</v>
      </c>
      <c r="I196" t="s">
        <v>10</v>
      </c>
      <c r="J196" t="s">
        <v>185</v>
      </c>
    </row>
    <row r="197" spans="1:10" x14ac:dyDescent="0.25">
      <c r="H197">
        <v>0</v>
      </c>
    </row>
    <row r="198" spans="1:10" x14ac:dyDescent="0.25">
      <c r="A198" t="s">
        <v>43</v>
      </c>
      <c r="B198">
        <v>757880216</v>
      </c>
      <c r="C198">
        <v>757880216</v>
      </c>
      <c r="D198" s="1">
        <v>44455</v>
      </c>
      <c r="E198" s="1">
        <v>44484</v>
      </c>
      <c r="F198" t="s">
        <v>74</v>
      </c>
      <c r="G198" t="s">
        <v>9</v>
      </c>
      <c r="H198">
        <v>2861.96</v>
      </c>
      <c r="I198" t="s">
        <v>10</v>
      </c>
      <c r="J198" t="s">
        <v>185</v>
      </c>
    </row>
    <row r="199" spans="1:10" x14ac:dyDescent="0.25">
      <c r="H199">
        <v>0</v>
      </c>
    </row>
    <row r="200" spans="1:10" x14ac:dyDescent="0.25">
      <c r="A200" t="s">
        <v>43</v>
      </c>
      <c r="B200">
        <v>757880216</v>
      </c>
      <c r="C200">
        <v>757880216</v>
      </c>
      <c r="D200" s="1">
        <v>44462</v>
      </c>
      <c r="E200" s="1">
        <v>44484</v>
      </c>
      <c r="F200" t="s">
        <v>75</v>
      </c>
      <c r="G200" t="s">
        <v>9</v>
      </c>
      <c r="H200">
        <v>2637.2</v>
      </c>
      <c r="I200" t="s">
        <v>10</v>
      </c>
      <c r="J200" t="s">
        <v>185</v>
      </c>
    </row>
    <row r="201" spans="1:10" x14ac:dyDescent="0.25">
      <c r="H201">
        <v>0</v>
      </c>
    </row>
    <row r="202" spans="1:10" x14ac:dyDescent="0.25">
      <c r="A202" t="s">
        <v>43</v>
      </c>
      <c r="B202">
        <v>757880216</v>
      </c>
      <c r="C202">
        <v>757880216</v>
      </c>
      <c r="D202" s="1">
        <v>44469</v>
      </c>
      <c r="E202" s="1">
        <v>44515</v>
      </c>
      <c r="F202" t="s">
        <v>76</v>
      </c>
      <c r="G202" t="s">
        <v>9</v>
      </c>
      <c r="H202">
        <v>2945.68</v>
      </c>
      <c r="I202" t="s">
        <v>10</v>
      </c>
      <c r="J202" t="s">
        <v>185</v>
      </c>
    </row>
    <row r="204" spans="1:10" x14ac:dyDescent="0.25">
      <c r="G204" s="3" t="s">
        <v>28</v>
      </c>
      <c r="H204" s="3">
        <f>SUM(H176:H203)</f>
        <v>32445.360000000001</v>
      </c>
    </row>
    <row r="205" spans="1:10" x14ac:dyDescent="0.25">
      <c r="G205" s="3"/>
      <c r="H205" s="3"/>
    </row>
    <row r="206" spans="1:10" x14ac:dyDescent="0.25">
      <c r="A206" t="s">
        <v>43</v>
      </c>
      <c r="B206">
        <v>757880216</v>
      </c>
      <c r="C206">
        <v>757880216</v>
      </c>
      <c r="D206" s="1">
        <v>44476</v>
      </c>
      <c r="E206" s="1">
        <v>44515</v>
      </c>
      <c r="F206" t="s">
        <v>77</v>
      </c>
      <c r="G206" t="s">
        <v>9</v>
      </c>
      <c r="H206">
        <v>2637.2</v>
      </c>
      <c r="I206" t="s">
        <v>10</v>
      </c>
      <c r="J206" t="s">
        <v>185</v>
      </c>
    </row>
    <row r="207" spans="1:10" x14ac:dyDescent="0.25">
      <c r="H207">
        <v>0</v>
      </c>
    </row>
    <row r="208" spans="1:10" x14ac:dyDescent="0.25">
      <c r="A208" t="s">
        <v>43</v>
      </c>
      <c r="B208">
        <v>757880216</v>
      </c>
      <c r="C208">
        <v>757880216</v>
      </c>
      <c r="D208" s="1">
        <v>44483</v>
      </c>
      <c r="E208" s="1">
        <v>44518</v>
      </c>
      <c r="F208" t="s">
        <v>78</v>
      </c>
      <c r="G208" t="s">
        <v>9</v>
      </c>
      <c r="H208">
        <v>2846.68</v>
      </c>
      <c r="I208" t="s">
        <v>10</v>
      </c>
      <c r="J208" t="s">
        <v>185</v>
      </c>
    </row>
    <row r="209" spans="1:10" x14ac:dyDescent="0.25">
      <c r="H209">
        <v>0</v>
      </c>
    </row>
    <row r="210" spans="1:10" x14ac:dyDescent="0.25">
      <c r="A210" t="s">
        <v>43</v>
      </c>
      <c r="B210">
        <v>757880216</v>
      </c>
      <c r="C210">
        <v>757880216</v>
      </c>
      <c r="D210" s="1">
        <v>44490</v>
      </c>
      <c r="E210" s="1">
        <v>44518</v>
      </c>
      <c r="F210" t="s">
        <v>79</v>
      </c>
      <c r="G210" t="s">
        <v>9</v>
      </c>
      <c r="H210">
        <v>2936.88</v>
      </c>
      <c r="I210" t="s">
        <v>10</v>
      </c>
      <c r="J210" t="s">
        <v>185</v>
      </c>
    </row>
    <row r="211" spans="1:10" x14ac:dyDescent="0.25">
      <c r="H211">
        <v>0</v>
      </c>
    </row>
    <row r="212" spans="1:10" x14ac:dyDescent="0.25">
      <c r="A212" t="s">
        <v>43</v>
      </c>
      <c r="B212">
        <v>757880216</v>
      </c>
      <c r="C212">
        <v>757880216</v>
      </c>
      <c r="D212" s="1">
        <v>44498</v>
      </c>
      <c r="E212" s="1">
        <v>44539</v>
      </c>
      <c r="F212" t="s">
        <v>80</v>
      </c>
      <c r="G212" t="s">
        <v>9</v>
      </c>
      <c r="H212">
        <v>2762.28</v>
      </c>
      <c r="I212" t="s">
        <v>10</v>
      </c>
      <c r="J212" t="s">
        <v>185</v>
      </c>
    </row>
    <row r="213" spans="1:10" x14ac:dyDescent="0.25">
      <c r="H213">
        <v>0</v>
      </c>
    </row>
    <row r="214" spans="1:10" x14ac:dyDescent="0.25">
      <c r="A214" t="s">
        <v>43</v>
      </c>
      <c r="B214">
        <v>757880216</v>
      </c>
      <c r="C214">
        <v>757880216</v>
      </c>
      <c r="D214" s="1">
        <v>44504</v>
      </c>
      <c r="E214" s="1">
        <v>44539</v>
      </c>
      <c r="F214" t="s">
        <v>81</v>
      </c>
      <c r="G214" t="s">
        <v>9</v>
      </c>
      <c r="H214">
        <v>2400.7600000000002</v>
      </c>
      <c r="I214" t="s">
        <v>10</v>
      </c>
      <c r="J214" t="s">
        <v>185</v>
      </c>
    </row>
    <row r="215" spans="1:10" x14ac:dyDescent="0.25">
      <c r="H215">
        <v>0</v>
      </c>
    </row>
    <row r="216" spans="1:10" x14ac:dyDescent="0.25">
      <c r="A216" t="s">
        <v>43</v>
      </c>
      <c r="B216">
        <v>757880216</v>
      </c>
      <c r="C216">
        <v>757880216</v>
      </c>
      <c r="D216" s="1">
        <v>44511</v>
      </c>
      <c r="E216" s="1">
        <v>44539</v>
      </c>
      <c r="F216" t="s">
        <v>82</v>
      </c>
      <c r="G216" t="s">
        <v>9</v>
      </c>
      <c r="H216">
        <v>2787.04</v>
      </c>
      <c r="I216" t="s">
        <v>10</v>
      </c>
      <c r="J216" t="s">
        <v>185</v>
      </c>
    </row>
    <row r="217" spans="1:10" x14ac:dyDescent="0.25">
      <c r="H217">
        <v>0</v>
      </c>
    </row>
    <row r="218" spans="1:10" x14ac:dyDescent="0.25">
      <c r="A218" t="s">
        <v>43</v>
      </c>
      <c r="B218">
        <v>757880216</v>
      </c>
      <c r="C218">
        <v>757880216</v>
      </c>
      <c r="D218" s="1">
        <v>44518</v>
      </c>
      <c r="E218" s="1">
        <v>44558</v>
      </c>
      <c r="F218" t="s">
        <v>83</v>
      </c>
      <c r="G218" t="s">
        <v>9</v>
      </c>
      <c r="H218">
        <v>2562.2800000000002</v>
      </c>
      <c r="I218" t="s">
        <v>10</v>
      </c>
      <c r="J218" t="s">
        <v>185</v>
      </c>
    </row>
    <row r="219" spans="1:10" x14ac:dyDescent="0.25">
      <c r="H219">
        <v>0</v>
      </c>
    </row>
    <row r="220" spans="1:10" x14ac:dyDescent="0.25">
      <c r="A220" t="s">
        <v>43</v>
      </c>
      <c r="B220">
        <v>757880216</v>
      </c>
      <c r="C220">
        <v>757880216</v>
      </c>
      <c r="D220" s="1">
        <v>44526</v>
      </c>
      <c r="E220" s="1">
        <v>44558</v>
      </c>
      <c r="F220" t="s">
        <v>84</v>
      </c>
      <c r="G220" t="s">
        <v>9</v>
      </c>
      <c r="H220">
        <v>2637.2</v>
      </c>
      <c r="I220" t="s">
        <v>10</v>
      </c>
      <c r="J220" t="s">
        <v>185</v>
      </c>
    </row>
    <row r="221" spans="1:10" x14ac:dyDescent="0.25">
      <c r="H221">
        <v>0</v>
      </c>
    </row>
    <row r="222" spans="1:10" x14ac:dyDescent="0.25">
      <c r="A222" t="s">
        <v>43</v>
      </c>
      <c r="B222">
        <v>757880216</v>
      </c>
      <c r="C222">
        <v>757880216</v>
      </c>
      <c r="D222" s="1">
        <v>44532</v>
      </c>
      <c r="E222" s="1">
        <v>44558</v>
      </c>
      <c r="F222" t="s">
        <v>85</v>
      </c>
      <c r="G222" t="s">
        <v>9</v>
      </c>
      <c r="H222">
        <v>3113.28</v>
      </c>
      <c r="I222" t="s">
        <v>10</v>
      </c>
      <c r="J222" t="s">
        <v>185</v>
      </c>
    </row>
    <row r="223" spans="1:10" x14ac:dyDescent="0.25">
      <c r="H223">
        <v>0</v>
      </c>
    </row>
    <row r="224" spans="1:10" x14ac:dyDescent="0.25">
      <c r="A224" t="s">
        <v>43</v>
      </c>
      <c r="B224">
        <v>757880216</v>
      </c>
      <c r="C224">
        <v>757880216</v>
      </c>
      <c r="D224" s="1">
        <v>44539</v>
      </c>
      <c r="E224" s="1">
        <v>44558</v>
      </c>
      <c r="F224" t="s">
        <v>86</v>
      </c>
      <c r="G224" t="s">
        <v>9</v>
      </c>
      <c r="H224">
        <v>2121.88</v>
      </c>
      <c r="I224" t="s">
        <v>10</v>
      </c>
      <c r="J224" t="s">
        <v>185</v>
      </c>
    </row>
    <row r="225" spans="1:10" x14ac:dyDescent="0.25">
      <c r="H225">
        <v>0</v>
      </c>
    </row>
    <row r="226" spans="1:10" x14ac:dyDescent="0.25">
      <c r="A226" t="s">
        <v>43</v>
      </c>
      <c r="B226">
        <v>757880216</v>
      </c>
      <c r="C226">
        <v>757880216</v>
      </c>
      <c r="D226" s="1">
        <v>44546</v>
      </c>
      <c r="E226" s="1">
        <v>44558</v>
      </c>
      <c r="F226" t="s">
        <v>87</v>
      </c>
      <c r="G226" t="s">
        <v>9</v>
      </c>
      <c r="H226">
        <v>3311.48</v>
      </c>
      <c r="I226" t="s">
        <v>10</v>
      </c>
      <c r="J226" t="s">
        <v>185</v>
      </c>
    </row>
    <row r="227" spans="1:10" x14ac:dyDescent="0.25">
      <c r="H227">
        <v>0</v>
      </c>
    </row>
    <row r="228" spans="1:10" x14ac:dyDescent="0.25">
      <c r="A228" t="s">
        <v>43</v>
      </c>
      <c r="B228">
        <v>757880216</v>
      </c>
      <c r="C228">
        <v>757880216</v>
      </c>
      <c r="D228" s="1">
        <v>44552</v>
      </c>
      <c r="E228" s="1">
        <v>44575</v>
      </c>
      <c r="F228" t="s">
        <v>88</v>
      </c>
      <c r="G228" t="s">
        <v>9</v>
      </c>
      <c r="H228">
        <v>2936.88</v>
      </c>
      <c r="I228" t="s">
        <v>10</v>
      </c>
      <c r="J228" t="s">
        <v>185</v>
      </c>
    </row>
    <row r="230" spans="1:10" x14ac:dyDescent="0.25">
      <c r="G230" s="3" t="s">
        <v>28</v>
      </c>
      <c r="H230" s="3">
        <f>SUM(H206:H229)</f>
        <v>33053.839999999997</v>
      </c>
    </row>
    <row r="232" spans="1:10" x14ac:dyDescent="0.25">
      <c r="A232" t="s">
        <v>89</v>
      </c>
      <c r="B232">
        <v>264460213</v>
      </c>
      <c r="C232">
        <v>264460213</v>
      </c>
      <c r="D232" s="1">
        <v>44312</v>
      </c>
      <c r="E232" s="1">
        <v>44400</v>
      </c>
      <c r="F232" t="s">
        <v>90</v>
      </c>
      <c r="G232" t="s">
        <v>9</v>
      </c>
      <c r="H232">
        <v>43.52</v>
      </c>
      <c r="I232" t="s">
        <v>10</v>
      </c>
      <c r="J232" t="s">
        <v>186</v>
      </c>
    </row>
    <row r="234" spans="1:10" x14ac:dyDescent="0.25">
      <c r="G234" s="3" t="s">
        <v>28</v>
      </c>
      <c r="H234" s="3">
        <f>SUM(H231:H232)</f>
        <v>43.52</v>
      </c>
    </row>
    <row r="235" spans="1:10" x14ac:dyDescent="0.25">
      <c r="G235" s="3"/>
      <c r="H235" s="3"/>
    </row>
    <row r="236" spans="1:10" x14ac:dyDescent="0.25">
      <c r="A236" t="s">
        <v>91</v>
      </c>
      <c r="B236">
        <v>2609030214</v>
      </c>
      <c r="C236">
        <v>2609030214</v>
      </c>
      <c r="D236" s="1">
        <v>44242</v>
      </c>
      <c r="E236" s="1">
        <v>44281</v>
      </c>
      <c r="F236">
        <v>47</v>
      </c>
      <c r="G236" t="s">
        <v>9</v>
      </c>
      <c r="H236">
        <v>705</v>
      </c>
      <c r="I236" t="s">
        <v>10</v>
      </c>
      <c r="J236" t="s">
        <v>187</v>
      </c>
    </row>
    <row r="237" spans="1:10" x14ac:dyDescent="0.25">
      <c r="H237">
        <v>0</v>
      </c>
    </row>
    <row r="238" spans="1:10" x14ac:dyDescent="0.25">
      <c r="A238" t="s">
        <v>91</v>
      </c>
      <c r="B238">
        <v>2609030214</v>
      </c>
      <c r="C238">
        <v>2609030214</v>
      </c>
      <c r="D238" s="1">
        <v>44258</v>
      </c>
      <c r="E238" s="1">
        <v>44281</v>
      </c>
      <c r="F238">
        <v>163</v>
      </c>
      <c r="G238" t="s">
        <v>9</v>
      </c>
      <c r="H238">
        <v>-705</v>
      </c>
      <c r="I238" t="s">
        <v>21</v>
      </c>
      <c r="J238" t="s">
        <v>187</v>
      </c>
    </row>
    <row r="239" spans="1:10" x14ac:dyDescent="0.25">
      <c r="H239">
        <v>0</v>
      </c>
    </row>
    <row r="240" spans="1:10" x14ac:dyDescent="0.25">
      <c r="A240" t="s">
        <v>91</v>
      </c>
      <c r="B240">
        <v>2609030214</v>
      </c>
      <c r="C240">
        <v>2609030214</v>
      </c>
      <c r="D240" s="1">
        <v>44258</v>
      </c>
      <c r="E240" s="1">
        <v>44281</v>
      </c>
      <c r="F240">
        <v>161</v>
      </c>
      <c r="G240" t="s">
        <v>9</v>
      </c>
      <c r="H240">
        <v>305</v>
      </c>
      <c r="I240" t="s">
        <v>10</v>
      </c>
      <c r="J240" t="s">
        <v>187</v>
      </c>
    </row>
    <row r="241" spans="1:10" x14ac:dyDescent="0.25">
      <c r="H241">
        <v>0</v>
      </c>
    </row>
    <row r="242" spans="1:10" x14ac:dyDescent="0.25">
      <c r="A242" t="s">
        <v>91</v>
      </c>
      <c r="B242">
        <v>2609030214</v>
      </c>
      <c r="C242">
        <v>2609030214</v>
      </c>
      <c r="D242" s="1">
        <v>44258</v>
      </c>
      <c r="E242" s="1">
        <v>44281</v>
      </c>
      <c r="F242">
        <v>164</v>
      </c>
      <c r="G242" t="s">
        <v>9</v>
      </c>
      <c r="H242">
        <v>-305</v>
      </c>
      <c r="I242" t="s">
        <v>21</v>
      </c>
      <c r="J242" t="s">
        <v>187</v>
      </c>
    </row>
    <row r="243" spans="1:10" x14ac:dyDescent="0.25">
      <c r="H243">
        <v>0</v>
      </c>
    </row>
    <row r="244" spans="1:10" x14ac:dyDescent="0.25">
      <c r="A244" t="s">
        <v>91</v>
      </c>
      <c r="B244">
        <v>2609030214</v>
      </c>
      <c r="C244">
        <v>2609030214</v>
      </c>
      <c r="D244" s="1">
        <v>44258</v>
      </c>
      <c r="E244" s="1">
        <v>44281</v>
      </c>
      <c r="F244">
        <v>162</v>
      </c>
      <c r="G244" t="s">
        <v>9</v>
      </c>
      <c r="H244">
        <v>400</v>
      </c>
      <c r="I244" t="s">
        <v>10</v>
      </c>
      <c r="J244" t="s">
        <v>187</v>
      </c>
    </row>
    <row r="245" spans="1:10" x14ac:dyDescent="0.25">
      <c r="H245">
        <v>0</v>
      </c>
    </row>
    <row r="246" spans="1:10" x14ac:dyDescent="0.25">
      <c r="A246" t="s">
        <v>91</v>
      </c>
      <c r="B246">
        <v>2609030214</v>
      </c>
      <c r="C246">
        <v>2609030214</v>
      </c>
      <c r="D246" s="1">
        <v>44258</v>
      </c>
      <c r="E246" s="1">
        <v>44281</v>
      </c>
      <c r="F246">
        <v>165</v>
      </c>
      <c r="G246" t="s">
        <v>9</v>
      </c>
      <c r="H246">
        <v>-400</v>
      </c>
      <c r="I246" t="s">
        <v>21</v>
      </c>
      <c r="J246" t="s">
        <v>187</v>
      </c>
    </row>
    <row r="247" spans="1:10" x14ac:dyDescent="0.25">
      <c r="H247">
        <v>0</v>
      </c>
    </row>
    <row r="248" spans="1:10" x14ac:dyDescent="0.25">
      <c r="A248" t="s">
        <v>91</v>
      </c>
      <c r="B248">
        <v>2609030214</v>
      </c>
      <c r="C248">
        <v>2609030214</v>
      </c>
      <c r="D248" s="1">
        <v>44258</v>
      </c>
      <c r="E248" s="1">
        <v>44281</v>
      </c>
      <c r="F248">
        <v>166</v>
      </c>
      <c r="G248" t="s">
        <v>9</v>
      </c>
      <c r="H248">
        <v>488</v>
      </c>
      <c r="I248" t="s">
        <v>10</v>
      </c>
      <c r="J248" t="s">
        <v>187</v>
      </c>
    </row>
    <row r="249" spans="1:10" x14ac:dyDescent="0.25">
      <c r="H249">
        <v>0</v>
      </c>
    </row>
    <row r="250" spans="1:10" x14ac:dyDescent="0.25">
      <c r="A250" t="s">
        <v>91</v>
      </c>
      <c r="B250">
        <v>2609030214</v>
      </c>
      <c r="C250">
        <v>2609030214</v>
      </c>
      <c r="D250" s="1">
        <v>44258</v>
      </c>
      <c r="E250" s="1">
        <v>44281</v>
      </c>
      <c r="F250">
        <v>167</v>
      </c>
      <c r="G250" t="s">
        <v>9</v>
      </c>
      <c r="H250">
        <v>308</v>
      </c>
      <c r="I250" t="s">
        <v>10</v>
      </c>
      <c r="J250" t="s">
        <v>187</v>
      </c>
    </row>
    <row r="251" spans="1:10" x14ac:dyDescent="0.25">
      <c r="H251">
        <v>0</v>
      </c>
    </row>
    <row r="252" spans="1:10" x14ac:dyDescent="0.25">
      <c r="A252" t="s">
        <v>91</v>
      </c>
      <c r="B252">
        <v>2609030214</v>
      </c>
      <c r="C252">
        <v>2609030214</v>
      </c>
      <c r="D252" s="1">
        <v>44258</v>
      </c>
      <c r="E252" s="1">
        <v>44281</v>
      </c>
      <c r="F252">
        <v>168</v>
      </c>
      <c r="G252" t="s">
        <v>9</v>
      </c>
      <c r="H252">
        <v>-488</v>
      </c>
      <c r="I252" t="s">
        <v>21</v>
      </c>
      <c r="J252" t="s">
        <v>187</v>
      </c>
    </row>
    <row r="253" spans="1:10" x14ac:dyDescent="0.25">
      <c r="H253">
        <v>0</v>
      </c>
    </row>
    <row r="254" spans="1:10" x14ac:dyDescent="0.25">
      <c r="A254" t="s">
        <v>91</v>
      </c>
      <c r="B254">
        <v>2609030214</v>
      </c>
      <c r="C254">
        <v>2609030214</v>
      </c>
      <c r="D254" s="1">
        <v>44258</v>
      </c>
      <c r="E254" s="1">
        <v>44281</v>
      </c>
      <c r="F254">
        <v>169</v>
      </c>
      <c r="G254" t="s">
        <v>9</v>
      </c>
      <c r="H254">
        <v>488</v>
      </c>
      <c r="I254" t="s">
        <v>10</v>
      </c>
      <c r="J254" t="s">
        <v>187</v>
      </c>
    </row>
    <row r="255" spans="1:10" x14ac:dyDescent="0.25">
      <c r="H255">
        <v>0</v>
      </c>
    </row>
    <row r="256" spans="1:10" x14ac:dyDescent="0.25">
      <c r="G256" s="3" t="s">
        <v>28</v>
      </c>
      <c r="H256" s="3">
        <f>SUM(H236:H255)</f>
        <v>796</v>
      </c>
    </row>
    <row r="257" spans="1:10" x14ac:dyDescent="0.25">
      <c r="G257" s="3"/>
      <c r="H257" s="3"/>
    </row>
    <row r="258" spans="1:10" x14ac:dyDescent="0.25">
      <c r="A258" t="s">
        <v>91</v>
      </c>
      <c r="B258">
        <v>2609030214</v>
      </c>
      <c r="C258">
        <v>2609030214</v>
      </c>
      <c r="D258" s="1">
        <v>44477</v>
      </c>
      <c r="E258" s="1">
        <v>44518</v>
      </c>
      <c r="F258">
        <v>454</v>
      </c>
      <c r="G258" t="s">
        <v>9</v>
      </c>
      <c r="H258">
        <v>5737.7</v>
      </c>
      <c r="I258" t="s">
        <v>10</v>
      </c>
      <c r="J258" t="s">
        <v>187</v>
      </c>
    </row>
    <row r="259" spans="1:10" x14ac:dyDescent="0.25">
      <c r="D259" s="1"/>
    </row>
    <row r="260" spans="1:10" x14ac:dyDescent="0.25">
      <c r="G260" s="3" t="s">
        <v>28</v>
      </c>
      <c r="H260" s="3">
        <f>SUM(H258:H259)</f>
        <v>5737.7</v>
      </c>
    </row>
    <row r="262" spans="1:10" x14ac:dyDescent="0.25">
      <c r="A262" t="s">
        <v>92</v>
      </c>
      <c r="B262">
        <v>2788010219</v>
      </c>
      <c r="C262">
        <v>2788010219</v>
      </c>
      <c r="D262" s="1">
        <v>44228</v>
      </c>
      <c r="E262" s="1">
        <v>44253</v>
      </c>
      <c r="F262">
        <v>38</v>
      </c>
      <c r="G262" t="s">
        <v>9</v>
      </c>
      <c r="H262">
        <v>717.6</v>
      </c>
      <c r="I262" t="s">
        <v>10</v>
      </c>
      <c r="J262" t="s">
        <v>188</v>
      </c>
    </row>
    <row r="263" spans="1:10" x14ac:dyDescent="0.25">
      <c r="H263">
        <v>0</v>
      </c>
    </row>
    <row r="264" spans="1:10" x14ac:dyDescent="0.25">
      <c r="G264" s="3" t="s">
        <v>28</v>
      </c>
      <c r="H264" s="3">
        <f>SUM(H262:H263)</f>
        <v>717.6</v>
      </c>
    </row>
    <row r="265" spans="1:10" x14ac:dyDescent="0.25">
      <c r="G265" s="3"/>
      <c r="H265" s="3"/>
    </row>
    <row r="266" spans="1:10" x14ac:dyDescent="0.25">
      <c r="A266" t="s">
        <v>92</v>
      </c>
      <c r="B266">
        <v>2788010219</v>
      </c>
      <c r="C266">
        <v>2788010219</v>
      </c>
      <c r="D266" s="1">
        <v>44319</v>
      </c>
      <c r="E266" s="1">
        <v>44344</v>
      </c>
      <c r="F266">
        <v>176</v>
      </c>
      <c r="G266" t="s">
        <v>9</v>
      </c>
      <c r="H266">
        <v>574.08000000000004</v>
      </c>
      <c r="I266" t="s">
        <v>10</v>
      </c>
      <c r="J266" t="s">
        <v>188</v>
      </c>
    </row>
    <row r="267" spans="1:10" x14ac:dyDescent="0.25">
      <c r="H267">
        <v>0</v>
      </c>
    </row>
    <row r="268" spans="1:10" x14ac:dyDescent="0.25">
      <c r="G268" s="3" t="s">
        <v>28</v>
      </c>
      <c r="H268" s="3">
        <f>SUM(H266:H267)</f>
        <v>574.08000000000004</v>
      </c>
    </row>
    <row r="270" spans="1:10" x14ac:dyDescent="0.25">
      <c r="A270" t="s">
        <v>92</v>
      </c>
      <c r="B270">
        <v>2788010219</v>
      </c>
      <c r="C270">
        <v>2788010219</v>
      </c>
      <c r="D270" s="1">
        <v>44389</v>
      </c>
      <c r="E270" s="1">
        <v>44427</v>
      </c>
      <c r="F270">
        <v>314</v>
      </c>
      <c r="G270" t="s">
        <v>9</v>
      </c>
      <c r="H270">
        <v>669.76</v>
      </c>
      <c r="I270" t="s">
        <v>10</v>
      </c>
      <c r="J270" t="s">
        <v>188</v>
      </c>
    </row>
    <row r="271" spans="1:10" x14ac:dyDescent="0.25">
      <c r="H271">
        <v>0</v>
      </c>
    </row>
    <row r="272" spans="1:10" x14ac:dyDescent="0.25">
      <c r="G272" s="3" t="s">
        <v>28</v>
      </c>
      <c r="H272" s="3">
        <f>SUM(H270:H271)</f>
        <v>669.76</v>
      </c>
    </row>
    <row r="274" spans="1:10" x14ac:dyDescent="0.25">
      <c r="A274" t="s">
        <v>92</v>
      </c>
      <c r="B274">
        <v>2788010219</v>
      </c>
      <c r="C274">
        <v>2788010219</v>
      </c>
      <c r="D274" s="1">
        <v>44518</v>
      </c>
      <c r="E274" s="1">
        <v>44488</v>
      </c>
      <c r="F274">
        <v>537</v>
      </c>
      <c r="G274" t="s">
        <v>9</v>
      </c>
      <c r="H274">
        <v>574.08000000000004</v>
      </c>
      <c r="I274" t="s">
        <v>10</v>
      </c>
      <c r="J274" t="s">
        <v>188</v>
      </c>
    </row>
    <row r="276" spans="1:10" x14ac:dyDescent="0.25">
      <c r="G276" s="3" t="s">
        <v>28</v>
      </c>
      <c r="H276" s="3">
        <f>SUM(H274:H275)</f>
        <v>574.08000000000004</v>
      </c>
    </row>
    <row r="278" spans="1:10" x14ac:dyDescent="0.25">
      <c r="A278" t="s">
        <v>93</v>
      </c>
      <c r="B278">
        <v>1672360219</v>
      </c>
      <c r="C278">
        <v>1672360219</v>
      </c>
      <c r="D278" s="1">
        <v>44384</v>
      </c>
      <c r="E278" s="1">
        <v>44347</v>
      </c>
      <c r="F278" t="s">
        <v>94</v>
      </c>
      <c r="G278" t="s">
        <v>9</v>
      </c>
      <c r="H278">
        <v>126</v>
      </c>
      <c r="I278" t="s">
        <v>10</v>
      </c>
      <c r="J278" t="s">
        <v>189</v>
      </c>
    </row>
    <row r="279" spans="1:10" x14ac:dyDescent="0.25">
      <c r="H279">
        <v>0</v>
      </c>
    </row>
    <row r="280" spans="1:10" x14ac:dyDescent="0.25">
      <c r="G280" s="3" t="s">
        <v>28</v>
      </c>
      <c r="H280" s="3">
        <f>SUM(H278:H279)</f>
        <v>126</v>
      </c>
    </row>
    <row r="282" spans="1:10" x14ac:dyDescent="0.25">
      <c r="A282" t="s">
        <v>93</v>
      </c>
      <c r="B282">
        <v>1672360219</v>
      </c>
      <c r="C282">
        <v>1672360219</v>
      </c>
      <c r="D282" s="1">
        <v>44484</v>
      </c>
      <c r="E282" s="1">
        <v>44469</v>
      </c>
      <c r="F282" t="s">
        <v>95</v>
      </c>
      <c r="G282" t="s">
        <v>9</v>
      </c>
      <c r="H282">
        <v>59</v>
      </c>
      <c r="I282" t="s">
        <v>10</v>
      </c>
      <c r="J282" t="s">
        <v>189</v>
      </c>
    </row>
    <row r="283" spans="1:10" x14ac:dyDescent="0.25">
      <c r="H283">
        <v>0</v>
      </c>
    </row>
    <row r="284" spans="1:10" x14ac:dyDescent="0.25">
      <c r="A284" t="s">
        <v>93</v>
      </c>
      <c r="B284">
        <v>1672360219</v>
      </c>
      <c r="C284">
        <v>1672360219</v>
      </c>
      <c r="D284" s="1">
        <v>44481</v>
      </c>
      <c r="E284" s="1">
        <v>44469</v>
      </c>
      <c r="F284" t="s">
        <v>96</v>
      </c>
      <c r="G284" t="s">
        <v>9</v>
      </c>
      <c r="H284">
        <v>59</v>
      </c>
      <c r="I284" t="s">
        <v>10</v>
      </c>
      <c r="J284" t="s">
        <v>189</v>
      </c>
    </row>
    <row r="285" spans="1:10" x14ac:dyDescent="0.25">
      <c r="H285">
        <v>0</v>
      </c>
    </row>
    <row r="286" spans="1:10" x14ac:dyDescent="0.25">
      <c r="A286" t="s">
        <v>93</v>
      </c>
      <c r="B286">
        <v>1672360219</v>
      </c>
      <c r="C286">
        <v>1672360219</v>
      </c>
      <c r="D286" s="1">
        <v>44481</v>
      </c>
      <c r="E286" s="1">
        <v>44469</v>
      </c>
      <c r="F286" t="s">
        <v>97</v>
      </c>
      <c r="G286" t="s">
        <v>9</v>
      </c>
      <c r="H286">
        <v>-59</v>
      </c>
      <c r="I286" t="s">
        <v>21</v>
      </c>
      <c r="J286" t="s">
        <v>189</v>
      </c>
    </row>
    <row r="287" spans="1:10" x14ac:dyDescent="0.25">
      <c r="H287">
        <v>0</v>
      </c>
    </row>
    <row r="288" spans="1:10" x14ac:dyDescent="0.25">
      <c r="A288" t="s">
        <v>93</v>
      </c>
      <c r="B288">
        <v>1672360219</v>
      </c>
      <c r="C288">
        <v>1672360219</v>
      </c>
      <c r="D288" s="1">
        <v>44515</v>
      </c>
      <c r="E288" s="1">
        <v>44480</v>
      </c>
      <c r="F288" t="s">
        <v>98</v>
      </c>
      <c r="G288" t="s">
        <v>9</v>
      </c>
      <c r="H288">
        <v>196</v>
      </c>
      <c r="I288" t="s">
        <v>10</v>
      </c>
      <c r="J288" t="s">
        <v>189</v>
      </c>
    </row>
    <row r="289" spans="1:10" x14ac:dyDescent="0.25">
      <c r="H289">
        <v>0</v>
      </c>
    </row>
    <row r="290" spans="1:10" x14ac:dyDescent="0.25">
      <c r="A290" t="s">
        <v>93</v>
      </c>
      <c r="B290">
        <v>1672360219</v>
      </c>
      <c r="C290">
        <v>1672360219</v>
      </c>
      <c r="D290" s="1">
        <v>44539</v>
      </c>
      <c r="E290" s="1">
        <v>44524</v>
      </c>
      <c r="F290" t="s">
        <v>99</v>
      </c>
      <c r="G290" t="s">
        <v>9</v>
      </c>
      <c r="H290">
        <v>69</v>
      </c>
      <c r="I290" t="s">
        <v>10</v>
      </c>
      <c r="J290" t="s">
        <v>189</v>
      </c>
    </row>
    <row r="292" spans="1:10" x14ac:dyDescent="0.25">
      <c r="D292" s="1"/>
      <c r="E292" s="1"/>
      <c r="G292" s="3" t="s">
        <v>28</v>
      </c>
      <c r="H292" s="3">
        <f>SUM(H282:H291)</f>
        <v>324</v>
      </c>
    </row>
    <row r="294" spans="1:10" x14ac:dyDescent="0.25">
      <c r="A294" t="s">
        <v>100</v>
      </c>
      <c r="B294" t="s">
        <v>101</v>
      </c>
      <c r="C294">
        <v>2256070216</v>
      </c>
      <c r="D294" s="1">
        <v>44517</v>
      </c>
      <c r="E294" s="1">
        <v>44517</v>
      </c>
      <c r="F294" t="s">
        <v>102</v>
      </c>
      <c r="G294" t="s">
        <v>9</v>
      </c>
      <c r="H294">
        <v>488</v>
      </c>
      <c r="I294" t="s">
        <v>10</v>
      </c>
      <c r="J294" t="s">
        <v>190</v>
      </c>
    </row>
    <row r="295" spans="1:10" x14ac:dyDescent="0.25">
      <c r="H295">
        <v>0</v>
      </c>
    </row>
    <row r="296" spans="1:10" x14ac:dyDescent="0.25">
      <c r="A296" t="s">
        <v>100</v>
      </c>
      <c r="B296" t="s">
        <v>101</v>
      </c>
      <c r="C296">
        <v>2256070216</v>
      </c>
      <c r="D296" s="1">
        <v>44517</v>
      </c>
      <c r="E296" s="1">
        <v>44517</v>
      </c>
      <c r="F296" t="s">
        <v>103</v>
      </c>
      <c r="G296" t="s">
        <v>9</v>
      </c>
      <c r="H296">
        <v>-488</v>
      </c>
      <c r="I296" t="s">
        <v>21</v>
      </c>
      <c r="J296" t="s">
        <v>190</v>
      </c>
    </row>
    <row r="297" spans="1:10" x14ac:dyDescent="0.25">
      <c r="H297">
        <v>0</v>
      </c>
    </row>
    <row r="298" spans="1:10" x14ac:dyDescent="0.25">
      <c r="A298" t="s">
        <v>100</v>
      </c>
      <c r="B298" t="s">
        <v>101</v>
      </c>
      <c r="C298">
        <v>2256070216</v>
      </c>
      <c r="D298" s="1">
        <v>44517</v>
      </c>
      <c r="E298" s="1">
        <v>44539</v>
      </c>
      <c r="F298" t="s">
        <v>104</v>
      </c>
      <c r="G298" t="s">
        <v>9</v>
      </c>
      <c r="H298">
        <v>400</v>
      </c>
      <c r="I298" t="s">
        <v>10</v>
      </c>
      <c r="J298" t="s">
        <v>190</v>
      </c>
    </row>
    <row r="300" spans="1:10" x14ac:dyDescent="0.25">
      <c r="G300" s="3" t="s">
        <v>28</v>
      </c>
      <c r="H300" s="3">
        <f>SUM(H294:H299)</f>
        <v>400</v>
      </c>
    </row>
    <row r="302" spans="1:10" x14ac:dyDescent="0.25">
      <c r="A302" t="s">
        <v>105</v>
      </c>
      <c r="B302">
        <v>2284510217</v>
      </c>
      <c r="C302">
        <v>2284510217</v>
      </c>
      <c r="D302" s="1">
        <v>44216</v>
      </c>
      <c r="E302" s="1">
        <v>44249</v>
      </c>
      <c r="F302">
        <v>50</v>
      </c>
      <c r="G302" t="s">
        <v>9</v>
      </c>
      <c r="H302">
        <v>3601.51</v>
      </c>
      <c r="I302" t="s">
        <v>10</v>
      </c>
      <c r="J302" t="s">
        <v>191</v>
      </c>
    </row>
    <row r="303" spans="1:10" x14ac:dyDescent="0.25">
      <c r="H303">
        <v>0</v>
      </c>
    </row>
    <row r="304" spans="1:10" x14ac:dyDescent="0.25">
      <c r="A304" t="s">
        <v>105</v>
      </c>
      <c r="B304">
        <v>2284510217</v>
      </c>
      <c r="C304">
        <v>2284510217</v>
      </c>
      <c r="D304" s="1">
        <v>44243</v>
      </c>
      <c r="E304" s="1">
        <v>44267</v>
      </c>
      <c r="F304">
        <v>143</v>
      </c>
      <c r="G304" t="s">
        <v>9</v>
      </c>
      <c r="H304">
        <v>7247</v>
      </c>
      <c r="I304" t="s">
        <v>10</v>
      </c>
      <c r="J304" t="s">
        <v>192</v>
      </c>
    </row>
    <row r="305" spans="1:10" x14ac:dyDescent="0.25">
      <c r="H305">
        <v>0</v>
      </c>
    </row>
    <row r="306" spans="1:10" x14ac:dyDescent="0.25">
      <c r="G306" s="3" t="s">
        <v>28</v>
      </c>
      <c r="H306" s="3">
        <f>SUM(H302:H305)</f>
        <v>10848.51</v>
      </c>
    </row>
    <row r="307" spans="1:10" x14ac:dyDescent="0.25">
      <c r="G307" s="3"/>
      <c r="H307" s="3"/>
    </row>
    <row r="308" spans="1:10" x14ac:dyDescent="0.25">
      <c r="A308" t="s">
        <v>105</v>
      </c>
      <c r="B308">
        <v>2284510217</v>
      </c>
      <c r="C308">
        <v>2284510217</v>
      </c>
      <c r="D308" s="1">
        <v>44297</v>
      </c>
      <c r="E308" s="1">
        <v>44329</v>
      </c>
      <c r="F308">
        <v>252</v>
      </c>
      <c r="G308" t="s">
        <v>9</v>
      </c>
      <c r="H308">
        <v>214</v>
      </c>
      <c r="I308" t="s">
        <v>10</v>
      </c>
      <c r="J308" t="s">
        <v>193</v>
      </c>
    </row>
    <row r="309" spans="1:10" x14ac:dyDescent="0.25">
      <c r="H309">
        <v>0</v>
      </c>
    </row>
    <row r="310" spans="1:10" x14ac:dyDescent="0.25">
      <c r="G310" s="3" t="s">
        <v>28</v>
      </c>
      <c r="H310" s="3">
        <f>SUM(H308:H309)</f>
        <v>214</v>
      </c>
    </row>
    <row r="311" spans="1:10" x14ac:dyDescent="0.25">
      <c r="G311" s="3"/>
      <c r="H311" s="3"/>
    </row>
    <row r="312" spans="1:10" x14ac:dyDescent="0.25">
      <c r="A312" t="s">
        <v>105</v>
      </c>
      <c r="B312">
        <v>2284510217</v>
      </c>
      <c r="C312">
        <v>2284510217</v>
      </c>
      <c r="D312" s="1">
        <v>44494</v>
      </c>
      <c r="E312" s="1">
        <v>44518</v>
      </c>
      <c r="F312">
        <v>800</v>
      </c>
      <c r="G312" t="s">
        <v>9</v>
      </c>
      <c r="H312">
        <v>162.30000000000001</v>
      </c>
      <c r="I312" t="s">
        <v>10</v>
      </c>
      <c r="J312" t="s">
        <v>193</v>
      </c>
    </row>
    <row r="314" spans="1:10" x14ac:dyDescent="0.25">
      <c r="G314" s="3" t="s">
        <v>28</v>
      </c>
      <c r="H314" s="3">
        <f>SUM(H312:H313)</f>
        <v>162.30000000000001</v>
      </c>
    </row>
    <row r="316" spans="1:10" x14ac:dyDescent="0.25">
      <c r="A316" t="s">
        <v>106</v>
      </c>
      <c r="B316">
        <v>2679840211</v>
      </c>
      <c r="C316">
        <v>2679840211</v>
      </c>
      <c r="D316" s="1">
        <v>44335</v>
      </c>
      <c r="E316" s="1">
        <v>44316</v>
      </c>
      <c r="F316" t="s">
        <v>107</v>
      </c>
      <c r="G316" t="s">
        <v>9</v>
      </c>
      <c r="H316">
        <v>483.5</v>
      </c>
      <c r="I316" t="s">
        <v>10</v>
      </c>
      <c r="J316" t="s">
        <v>194</v>
      </c>
    </row>
    <row r="317" spans="1:10" x14ac:dyDescent="0.25">
      <c r="H317">
        <v>0</v>
      </c>
    </row>
    <row r="318" spans="1:10" x14ac:dyDescent="0.25">
      <c r="A318" t="s">
        <v>106</v>
      </c>
      <c r="B318">
        <v>2679840211</v>
      </c>
      <c r="C318">
        <v>2679840211</v>
      </c>
      <c r="D318" s="1">
        <v>44335</v>
      </c>
      <c r="E318" s="1">
        <v>44316</v>
      </c>
      <c r="F318" t="s">
        <v>108</v>
      </c>
      <c r="G318" t="s">
        <v>9</v>
      </c>
      <c r="H318">
        <v>268.35000000000002</v>
      </c>
      <c r="I318" t="s">
        <v>10</v>
      </c>
      <c r="J318" t="s">
        <v>194</v>
      </c>
    </row>
    <row r="320" spans="1:10" x14ac:dyDescent="0.25">
      <c r="G320" s="3" t="s">
        <v>28</v>
      </c>
      <c r="H320" s="3">
        <f>SUM(H316:H319)</f>
        <v>751.85</v>
      </c>
    </row>
    <row r="322" spans="1:10" x14ac:dyDescent="0.25">
      <c r="A322" t="s">
        <v>109</v>
      </c>
      <c r="B322" t="s">
        <v>110</v>
      </c>
      <c r="C322">
        <v>2285460222</v>
      </c>
      <c r="D322" s="1">
        <v>44197</v>
      </c>
      <c r="E322" s="1">
        <v>44214</v>
      </c>
      <c r="F322" t="s">
        <v>111</v>
      </c>
      <c r="G322" t="s">
        <v>9</v>
      </c>
      <c r="H322">
        <v>2052.1</v>
      </c>
      <c r="I322" t="s">
        <v>10</v>
      </c>
      <c r="J322" t="s">
        <v>195</v>
      </c>
    </row>
    <row r="323" spans="1:10" x14ac:dyDescent="0.25">
      <c r="H323">
        <v>0</v>
      </c>
    </row>
    <row r="324" spans="1:10" x14ac:dyDescent="0.25">
      <c r="A324" t="s">
        <v>109</v>
      </c>
      <c r="B324" t="s">
        <v>110</v>
      </c>
      <c r="C324">
        <v>2285460222</v>
      </c>
      <c r="D324" s="1">
        <v>44279</v>
      </c>
      <c r="E324" s="1">
        <v>44288</v>
      </c>
      <c r="F324" t="s">
        <v>112</v>
      </c>
      <c r="G324" t="s">
        <v>9</v>
      </c>
      <c r="H324">
        <v>411.49</v>
      </c>
      <c r="I324" t="s">
        <v>10</v>
      </c>
      <c r="J324" t="s">
        <v>195</v>
      </c>
    </row>
    <row r="325" spans="1:10" x14ac:dyDescent="0.25">
      <c r="D325" s="1"/>
      <c r="E325" s="1"/>
    </row>
    <row r="326" spans="1:10" x14ac:dyDescent="0.25">
      <c r="G326" s="3" t="s">
        <v>28</v>
      </c>
      <c r="H326" s="3">
        <f>SUM(H322:H325)</f>
        <v>2463.59</v>
      </c>
    </row>
    <row r="327" spans="1:10" x14ac:dyDescent="0.25">
      <c r="G327" s="3"/>
      <c r="H327" s="3"/>
    </row>
    <row r="328" spans="1:10" x14ac:dyDescent="0.25">
      <c r="A328" t="s">
        <v>109</v>
      </c>
      <c r="B328" t="s">
        <v>110</v>
      </c>
      <c r="C328">
        <v>2285460222</v>
      </c>
      <c r="D328" s="1">
        <v>44380</v>
      </c>
      <c r="E328" s="1">
        <v>44384</v>
      </c>
      <c r="F328" t="s">
        <v>113</v>
      </c>
      <c r="G328" t="s">
        <v>9</v>
      </c>
      <c r="H328">
        <v>1175.68</v>
      </c>
      <c r="I328" t="s">
        <v>10</v>
      </c>
      <c r="J328" t="s">
        <v>195</v>
      </c>
    </row>
    <row r="330" spans="1:10" x14ac:dyDescent="0.25">
      <c r="G330" s="3" t="s">
        <v>28</v>
      </c>
      <c r="H330" s="3">
        <f>SUM(H328:H329)</f>
        <v>1175.68</v>
      </c>
    </row>
    <row r="332" spans="1:10" x14ac:dyDescent="0.25">
      <c r="A332" t="s">
        <v>114</v>
      </c>
      <c r="B332">
        <v>1644740217</v>
      </c>
      <c r="C332">
        <v>1644740217</v>
      </c>
      <c r="D332" s="1">
        <v>44286</v>
      </c>
      <c r="E332" s="1">
        <v>44316</v>
      </c>
      <c r="F332">
        <v>344</v>
      </c>
      <c r="G332" t="s">
        <v>9</v>
      </c>
      <c r="H332">
        <v>225</v>
      </c>
      <c r="I332" t="s">
        <v>10</v>
      </c>
      <c r="J332" t="s">
        <v>196</v>
      </c>
    </row>
    <row r="333" spans="1:10" x14ac:dyDescent="0.25">
      <c r="D333" s="1"/>
      <c r="E333" s="1"/>
    </row>
    <row r="334" spans="1:10" x14ac:dyDescent="0.25">
      <c r="D334" s="1"/>
      <c r="E334" s="1"/>
      <c r="G334" s="3" t="s">
        <v>28</v>
      </c>
      <c r="H334" s="3">
        <f>SUM(H332:H333)</f>
        <v>225</v>
      </c>
    </row>
    <row r="335" spans="1:10" x14ac:dyDescent="0.25">
      <c r="H335">
        <v>0</v>
      </c>
    </row>
    <row r="336" spans="1:10" x14ac:dyDescent="0.25">
      <c r="A336" t="s">
        <v>114</v>
      </c>
      <c r="B336">
        <v>1644740217</v>
      </c>
      <c r="C336">
        <v>1644740217</v>
      </c>
      <c r="D336" s="1">
        <v>44377</v>
      </c>
      <c r="E336" s="1">
        <v>44400</v>
      </c>
      <c r="F336">
        <v>951</v>
      </c>
      <c r="G336" t="s">
        <v>9</v>
      </c>
      <c r="H336">
        <v>225</v>
      </c>
      <c r="I336" t="s">
        <v>10</v>
      </c>
      <c r="J336" t="s">
        <v>196</v>
      </c>
    </row>
    <row r="337" spans="1:10" x14ac:dyDescent="0.25">
      <c r="D337" s="1"/>
      <c r="E337" s="1"/>
    </row>
    <row r="338" spans="1:10" x14ac:dyDescent="0.25">
      <c r="D338" s="1"/>
      <c r="E338" s="1"/>
      <c r="G338" s="3" t="s">
        <v>28</v>
      </c>
      <c r="H338" s="3">
        <f>SUM(H335:H337)</f>
        <v>225</v>
      </c>
    </row>
    <row r="339" spans="1:10" x14ac:dyDescent="0.25">
      <c r="H339">
        <v>0</v>
      </c>
    </row>
    <row r="340" spans="1:10" x14ac:dyDescent="0.25">
      <c r="A340" t="s">
        <v>114</v>
      </c>
      <c r="B340">
        <v>1644740217</v>
      </c>
      <c r="C340">
        <v>1644740217</v>
      </c>
      <c r="D340" s="1">
        <v>44469</v>
      </c>
      <c r="E340" s="1">
        <v>44515</v>
      </c>
      <c r="F340">
        <v>1482</v>
      </c>
      <c r="G340" t="s">
        <v>9</v>
      </c>
      <c r="H340">
        <v>225</v>
      </c>
      <c r="I340" t="s">
        <v>10</v>
      </c>
      <c r="J340" t="s">
        <v>196</v>
      </c>
    </row>
    <row r="341" spans="1:10" x14ac:dyDescent="0.25">
      <c r="D341" s="1"/>
      <c r="E341" s="1"/>
    </row>
    <row r="342" spans="1:10" x14ac:dyDescent="0.25">
      <c r="D342" s="1"/>
      <c r="E342" s="1"/>
      <c r="G342" s="3" t="s">
        <v>28</v>
      </c>
      <c r="H342" s="3">
        <f>SUM(H339:H341)</f>
        <v>225</v>
      </c>
    </row>
    <row r="343" spans="1:10" x14ac:dyDescent="0.25">
      <c r="H343">
        <v>0</v>
      </c>
    </row>
    <row r="344" spans="1:10" x14ac:dyDescent="0.25">
      <c r="A344" t="s">
        <v>114</v>
      </c>
      <c r="B344">
        <v>1644740217</v>
      </c>
      <c r="C344">
        <v>1644740217</v>
      </c>
      <c r="D344" s="1">
        <v>44550</v>
      </c>
      <c r="E344" s="1">
        <v>44596</v>
      </c>
      <c r="F344">
        <v>2018</v>
      </c>
      <c r="G344" t="s">
        <v>9</v>
      </c>
      <c r="H344">
        <v>225</v>
      </c>
      <c r="I344" t="s">
        <v>10</v>
      </c>
      <c r="J344" t="s">
        <v>196</v>
      </c>
    </row>
    <row r="346" spans="1:10" x14ac:dyDescent="0.25">
      <c r="G346" s="3" t="s">
        <v>28</v>
      </c>
      <c r="H346" s="3">
        <v>225</v>
      </c>
    </row>
    <row r="347" spans="1:10" x14ac:dyDescent="0.25">
      <c r="G347" s="3"/>
      <c r="H347" s="3"/>
    </row>
    <row r="348" spans="1:10" x14ac:dyDescent="0.25">
      <c r="A348" t="s">
        <v>115</v>
      </c>
      <c r="B348" t="s">
        <v>174</v>
      </c>
      <c r="D348" s="1">
        <v>44236</v>
      </c>
      <c r="E348" s="1">
        <v>44246</v>
      </c>
      <c r="F348" t="s">
        <v>116</v>
      </c>
      <c r="H348">
        <v>3400</v>
      </c>
      <c r="I348" t="s">
        <v>10</v>
      </c>
      <c r="J348" t="s">
        <v>197</v>
      </c>
    </row>
    <row r="349" spans="1:10" x14ac:dyDescent="0.25">
      <c r="H349">
        <v>0</v>
      </c>
    </row>
    <row r="350" spans="1:10" x14ac:dyDescent="0.25">
      <c r="G350" s="3" t="s">
        <v>28</v>
      </c>
      <c r="H350" s="3">
        <f>SUM(H348:H349)</f>
        <v>3400</v>
      </c>
    </row>
    <row r="352" spans="1:10" x14ac:dyDescent="0.25">
      <c r="A352" t="s">
        <v>115</v>
      </c>
      <c r="B352" t="s">
        <v>174</v>
      </c>
      <c r="D352" s="1">
        <v>44361</v>
      </c>
      <c r="E352" s="1">
        <v>44385</v>
      </c>
      <c r="F352" t="s">
        <v>117</v>
      </c>
      <c r="H352">
        <v>792</v>
      </c>
      <c r="I352" t="s">
        <v>10</v>
      </c>
      <c r="J352" t="s">
        <v>197</v>
      </c>
    </row>
    <row r="353" spans="1:10" x14ac:dyDescent="0.25">
      <c r="H353">
        <v>0</v>
      </c>
    </row>
    <row r="354" spans="1:10" x14ac:dyDescent="0.25">
      <c r="G354" s="3" t="s">
        <v>28</v>
      </c>
      <c r="H354" s="3">
        <f>SUM(H352:H353)</f>
        <v>792</v>
      </c>
    </row>
    <row r="356" spans="1:10" x14ac:dyDescent="0.25">
      <c r="A356" t="s">
        <v>115</v>
      </c>
      <c r="B356" t="s">
        <v>174</v>
      </c>
      <c r="D356" s="1">
        <v>44404</v>
      </c>
      <c r="E356" s="1">
        <v>44448</v>
      </c>
      <c r="F356" t="s">
        <v>118</v>
      </c>
      <c r="H356">
        <v>720</v>
      </c>
      <c r="I356" t="s">
        <v>10</v>
      </c>
      <c r="J356" t="s">
        <v>197</v>
      </c>
    </row>
    <row r="357" spans="1:10" x14ac:dyDescent="0.25">
      <c r="H357">
        <v>0</v>
      </c>
    </row>
    <row r="358" spans="1:10" x14ac:dyDescent="0.25">
      <c r="G358" s="3" t="s">
        <v>28</v>
      </c>
      <c r="H358" s="3">
        <f>SUM(H356:H357)</f>
        <v>720</v>
      </c>
    </row>
    <row r="361" spans="1:10" x14ac:dyDescent="0.25">
      <c r="A361" t="s">
        <v>115</v>
      </c>
      <c r="B361" t="s">
        <v>174</v>
      </c>
      <c r="D361" s="1">
        <v>44537</v>
      </c>
      <c r="E361" s="1">
        <v>44558</v>
      </c>
      <c r="F361" t="s">
        <v>119</v>
      </c>
      <c r="H361">
        <v>1440</v>
      </c>
      <c r="I361" t="s">
        <v>10</v>
      </c>
      <c r="J361" t="s">
        <v>197</v>
      </c>
    </row>
    <row r="362" spans="1:10" x14ac:dyDescent="0.25">
      <c r="H362">
        <v>0</v>
      </c>
    </row>
    <row r="363" spans="1:10" x14ac:dyDescent="0.25">
      <c r="A363" t="s">
        <v>115</v>
      </c>
      <c r="B363" t="s">
        <v>174</v>
      </c>
      <c r="D363" s="1">
        <v>44537</v>
      </c>
      <c r="E363" s="1">
        <v>44575</v>
      </c>
      <c r="F363" t="s">
        <v>120</v>
      </c>
      <c r="H363">
        <v>5250</v>
      </c>
      <c r="I363" t="s">
        <v>10</v>
      </c>
      <c r="J363" t="s">
        <v>197</v>
      </c>
    </row>
    <row r="365" spans="1:10" x14ac:dyDescent="0.25">
      <c r="G365" s="3" t="s">
        <v>28</v>
      </c>
      <c r="H365" s="3">
        <f>SUM(H361:H364)</f>
        <v>6690</v>
      </c>
    </row>
    <row r="366" spans="1:10" x14ac:dyDescent="0.25">
      <c r="E366" s="1"/>
    </row>
    <row r="367" spans="1:10" x14ac:dyDescent="0.25">
      <c r="A367" t="s">
        <v>161</v>
      </c>
      <c r="B367" t="s">
        <v>175</v>
      </c>
      <c r="D367" s="1">
        <v>44520</v>
      </c>
      <c r="E367" s="1">
        <v>44539</v>
      </c>
      <c r="F367">
        <v>21659</v>
      </c>
      <c r="H367">
        <v>625</v>
      </c>
      <c r="I367" t="s">
        <v>10</v>
      </c>
      <c r="J367" t="s">
        <v>184</v>
      </c>
    </row>
    <row r="369" spans="1:10" x14ac:dyDescent="0.25">
      <c r="G369" s="3" t="s">
        <v>28</v>
      </c>
      <c r="H369" s="3">
        <f>SUM(H367:H368)</f>
        <v>625</v>
      </c>
    </row>
    <row r="371" spans="1:10" x14ac:dyDescent="0.25">
      <c r="A371" t="s">
        <v>121</v>
      </c>
      <c r="B371">
        <v>2488790219</v>
      </c>
      <c r="C371">
        <v>2488790219</v>
      </c>
      <c r="D371" s="1">
        <v>44215</v>
      </c>
      <c r="E371" s="1">
        <v>44225</v>
      </c>
      <c r="F371" t="s">
        <v>122</v>
      </c>
      <c r="G371" t="s">
        <v>9</v>
      </c>
      <c r="H371">
        <v>197.47</v>
      </c>
      <c r="I371" t="s">
        <v>10</v>
      </c>
      <c r="J371" t="s">
        <v>198</v>
      </c>
    </row>
    <row r="372" spans="1:10" x14ac:dyDescent="0.25">
      <c r="H372">
        <v>0</v>
      </c>
    </row>
    <row r="373" spans="1:10" x14ac:dyDescent="0.25">
      <c r="G373" s="3" t="s">
        <v>28</v>
      </c>
      <c r="H373" s="3">
        <f>SUM(H371:H372)</f>
        <v>197.47</v>
      </c>
    </row>
    <row r="375" spans="1:10" x14ac:dyDescent="0.25">
      <c r="A375" t="s">
        <v>121</v>
      </c>
      <c r="B375">
        <v>2488790219</v>
      </c>
      <c r="C375">
        <v>2488790219</v>
      </c>
      <c r="D375" s="1">
        <v>44400</v>
      </c>
      <c r="E375" s="1">
        <v>44427</v>
      </c>
      <c r="F375" t="s">
        <v>123</v>
      </c>
      <c r="G375" t="s">
        <v>9</v>
      </c>
      <c r="H375">
        <v>229.32</v>
      </c>
      <c r="I375" t="s">
        <v>10</v>
      </c>
      <c r="J375" t="s">
        <v>198</v>
      </c>
    </row>
    <row r="376" spans="1:10" x14ac:dyDescent="0.25">
      <c r="H376">
        <v>0</v>
      </c>
    </row>
    <row r="377" spans="1:10" x14ac:dyDescent="0.25">
      <c r="G377" s="3" t="s">
        <v>28</v>
      </c>
      <c r="H377" s="3">
        <f>SUM(H375:H376)</f>
        <v>229.32</v>
      </c>
    </row>
    <row r="379" spans="1:10" x14ac:dyDescent="0.25">
      <c r="A379" t="s">
        <v>121</v>
      </c>
      <c r="B379">
        <v>2488790219</v>
      </c>
      <c r="C379">
        <v>2488790219</v>
      </c>
      <c r="D379" s="1">
        <v>44540</v>
      </c>
      <c r="E379" s="1">
        <v>44545</v>
      </c>
      <c r="F379" t="s">
        <v>124</v>
      </c>
      <c r="G379" t="s">
        <v>9</v>
      </c>
      <c r="H379">
        <v>266.27</v>
      </c>
      <c r="I379" t="s">
        <v>10</v>
      </c>
      <c r="J379" t="s">
        <v>198</v>
      </c>
    </row>
    <row r="380" spans="1:10" x14ac:dyDescent="0.25">
      <c r="H380">
        <v>0</v>
      </c>
    </row>
    <row r="381" spans="1:10" x14ac:dyDescent="0.25">
      <c r="A381" t="s">
        <v>121</v>
      </c>
      <c r="B381">
        <v>2488790219</v>
      </c>
      <c r="C381">
        <v>2488790219</v>
      </c>
      <c r="D381" s="1">
        <v>44543</v>
      </c>
      <c r="E381" s="1">
        <v>44545</v>
      </c>
      <c r="F381" t="s">
        <v>122</v>
      </c>
      <c r="G381" t="s">
        <v>9</v>
      </c>
      <c r="H381">
        <v>-266.27</v>
      </c>
      <c r="I381" t="s">
        <v>21</v>
      </c>
      <c r="J381" t="s">
        <v>198</v>
      </c>
    </row>
    <row r="382" spans="1:10" x14ac:dyDescent="0.25">
      <c r="H382">
        <v>0</v>
      </c>
    </row>
    <row r="383" spans="1:10" x14ac:dyDescent="0.25">
      <c r="A383" t="s">
        <v>121</v>
      </c>
      <c r="B383">
        <v>2488790219</v>
      </c>
      <c r="C383">
        <v>2488790219</v>
      </c>
      <c r="D383" s="1">
        <v>44543</v>
      </c>
      <c r="E383" s="1">
        <v>44558</v>
      </c>
      <c r="F383" t="s">
        <v>125</v>
      </c>
      <c r="G383" t="s">
        <v>9</v>
      </c>
      <c r="H383">
        <v>242.06</v>
      </c>
      <c r="I383" t="s">
        <v>10</v>
      </c>
      <c r="J383" t="s">
        <v>198</v>
      </c>
    </row>
    <row r="385" spans="1:10" x14ac:dyDescent="0.25">
      <c r="G385" s="3" t="s">
        <v>28</v>
      </c>
      <c r="H385" s="3">
        <f>SUM(H379:H384)</f>
        <v>242.06</v>
      </c>
    </row>
    <row r="386" spans="1:10" x14ac:dyDescent="0.25">
      <c r="G386" s="3"/>
      <c r="H386" s="3"/>
    </row>
    <row r="387" spans="1:10" x14ac:dyDescent="0.25">
      <c r="A387" t="s">
        <v>126</v>
      </c>
      <c r="B387" t="s">
        <v>127</v>
      </c>
      <c r="C387" s="5">
        <v>10736060152</v>
      </c>
      <c r="D387" s="1">
        <v>44203</v>
      </c>
      <c r="E387" s="1">
        <v>44225</v>
      </c>
      <c r="F387">
        <v>4</v>
      </c>
      <c r="G387" t="s">
        <v>9</v>
      </c>
      <c r="H387">
        <v>1603.2</v>
      </c>
      <c r="I387" t="s">
        <v>10</v>
      </c>
      <c r="J387" t="s">
        <v>195</v>
      </c>
    </row>
    <row r="388" spans="1:10" x14ac:dyDescent="0.25">
      <c r="H388">
        <v>0</v>
      </c>
    </row>
    <row r="389" spans="1:10" x14ac:dyDescent="0.25">
      <c r="A389" t="s">
        <v>126</v>
      </c>
      <c r="B389" t="s">
        <v>127</v>
      </c>
      <c r="C389">
        <v>10736060152</v>
      </c>
      <c r="D389" s="1">
        <v>44214</v>
      </c>
      <c r="E389" s="1">
        <v>44225</v>
      </c>
      <c r="F389" t="s">
        <v>128</v>
      </c>
      <c r="G389" t="s">
        <v>9</v>
      </c>
      <c r="H389">
        <v>-1603.2</v>
      </c>
      <c r="I389" t="s">
        <v>21</v>
      </c>
      <c r="J389" t="s">
        <v>195</v>
      </c>
    </row>
    <row r="390" spans="1:10" x14ac:dyDescent="0.25">
      <c r="H390">
        <v>0</v>
      </c>
    </row>
    <row r="391" spans="1:10" x14ac:dyDescent="0.25">
      <c r="A391" t="s">
        <v>126</v>
      </c>
      <c r="B391" t="s">
        <v>127</v>
      </c>
      <c r="C391">
        <v>10736060152</v>
      </c>
      <c r="D391" s="1">
        <v>44214</v>
      </c>
      <c r="E391" s="1">
        <v>44225</v>
      </c>
      <c r="F391">
        <v>12</v>
      </c>
      <c r="G391" t="s">
        <v>9</v>
      </c>
      <c r="H391">
        <v>1603.2</v>
      </c>
      <c r="I391" t="s">
        <v>10</v>
      </c>
      <c r="J391" t="s">
        <v>195</v>
      </c>
    </row>
    <row r="393" spans="1:10" x14ac:dyDescent="0.25">
      <c r="G393" s="3" t="s">
        <v>129</v>
      </c>
      <c r="H393" s="3">
        <f>SUM(H387:H392)</f>
        <v>1603.2</v>
      </c>
    </row>
    <row r="395" spans="1:10" x14ac:dyDescent="0.25">
      <c r="A395" t="s">
        <v>130</v>
      </c>
      <c r="B395" t="s">
        <v>131</v>
      </c>
      <c r="C395">
        <v>2754720213</v>
      </c>
      <c r="D395" s="1">
        <v>44260</v>
      </c>
      <c r="E395" s="1">
        <v>44267</v>
      </c>
      <c r="F395">
        <v>12</v>
      </c>
      <c r="G395" t="s">
        <v>9</v>
      </c>
      <c r="H395">
        <v>2672</v>
      </c>
      <c r="I395" t="s">
        <v>10</v>
      </c>
      <c r="J395" t="s">
        <v>199</v>
      </c>
    </row>
    <row r="397" spans="1:10" x14ac:dyDescent="0.25">
      <c r="G397" s="3" t="s">
        <v>28</v>
      </c>
      <c r="H397" s="3">
        <f>SUM(H395:H396)</f>
        <v>2672</v>
      </c>
    </row>
    <row r="399" spans="1:10" x14ac:dyDescent="0.25">
      <c r="A399" t="s">
        <v>132</v>
      </c>
      <c r="B399" t="s">
        <v>133</v>
      </c>
      <c r="C399">
        <v>1686610211</v>
      </c>
      <c r="D399" s="1">
        <v>44217</v>
      </c>
      <c r="E399" s="1">
        <v>44225</v>
      </c>
      <c r="F399">
        <v>3</v>
      </c>
      <c r="G399" t="s">
        <v>9</v>
      </c>
      <c r="H399">
        <v>142.19999999999999</v>
      </c>
      <c r="I399" t="s">
        <v>10</v>
      </c>
      <c r="J399" t="s">
        <v>200</v>
      </c>
    </row>
    <row r="400" spans="1:10" x14ac:dyDescent="0.25">
      <c r="H400">
        <v>0</v>
      </c>
    </row>
    <row r="401" spans="1:10" x14ac:dyDescent="0.25">
      <c r="G401" s="3" t="s">
        <v>28</v>
      </c>
      <c r="H401" s="3">
        <f>SUM(H399:H400)</f>
        <v>142.19999999999999</v>
      </c>
    </row>
    <row r="403" spans="1:10" x14ac:dyDescent="0.25">
      <c r="A403" t="s">
        <v>132</v>
      </c>
      <c r="B403" t="s">
        <v>133</v>
      </c>
      <c r="C403">
        <v>1686610211</v>
      </c>
      <c r="D403" s="1">
        <v>44301</v>
      </c>
      <c r="E403" s="1">
        <v>44316</v>
      </c>
      <c r="F403">
        <v>4</v>
      </c>
      <c r="G403" t="s">
        <v>9</v>
      </c>
      <c r="H403">
        <v>126</v>
      </c>
      <c r="I403" t="s">
        <v>10</v>
      </c>
      <c r="J403" t="s">
        <v>200</v>
      </c>
    </row>
    <row r="404" spans="1:10" x14ac:dyDescent="0.25">
      <c r="H404">
        <v>0</v>
      </c>
    </row>
    <row r="405" spans="1:10" x14ac:dyDescent="0.25">
      <c r="G405" s="3" t="s">
        <v>28</v>
      </c>
      <c r="H405" s="3">
        <f>SUM(H403:H404)</f>
        <v>126</v>
      </c>
    </row>
    <row r="407" spans="1:10" x14ac:dyDescent="0.25">
      <c r="A407" t="s">
        <v>132</v>
      </c>
      <c r="B407" t="s">
        <v>133</v>
      </c>
      <c r="C407">
        <v>1686610211</v>
      </c>
      <c r="D407" s="1">
        <v>44398</v>
      </c>
      <c r="E407" s="1">
        <v>44427</v>
      </c>
      <c r="F407">
        <v>6</v>
      </c>
      <c r="G407" t="s">
        <v>9</v>
      </c>
      <c r="H407">
        <v>134</v>
      </c>
      <c r="I407" t="s">
        <v>10</v>
      </c>
      <c r="J407" t="s">
        <v>200</v>
      </c>
    </row>
    <row r="408" spans="1:10" x14ac:dyDescent="0.25">
      <c r="D408" s="1"/>
      <c r="E408" s="1"/>
    </row>
    <row r="409" spans="1:10" x14ac:dyDescent="0.25">
      <c r="D409" s="1"/>
      <c r="E409" s="1"/>
      <c r="G409" s="3" t="s">
        <v>28</v>
      </c>
      <c r="H409" s="3">
        <f>SUM(H407:H408)</f>
        <v>134</v>
      </c>
    </row>
    <row r="410" spans="1:10" x14ac:dyDescent="0.25">
      <c r="H410">
        <v>0</v>
      </c>
    </row>
    <row r="411" spans="1:10" x14ac:dyDescent="0.25">
      <c r="A411" t="s">
        <v>132</v>
      </c>
      <c r="B411" t="s">
        <v>133</v>
      </c>
      <c r="C411">
        <v>1686610211</v>
      </c>
      <c r="D411" s="1">
        <v>44488</v>
      </c>
      <c r="E411" s="1">
        <v>44515</v>
      </c>
      <c r="F411">
        <v>9</v>
      </c>
      <c r="G411" t="s">
        <v>9</v>
      </c>
      <c r="H411">
        <v>131.80000000000001</v>
      </c>
      <c r="I411" t="s">
        <v>10</v>
      </c>
      <c r="J411" t="s">
        <v>200</v>
      </c>
    </row>
    <row r="413" spans="1:10" x14ac:dyDescent="0.25">
      <c r="G413" s="3" t="s">
        <v>28</v>
      </c>
      <c r="H413" s="3">
        <f>SUM(H410:H412)</f>
        <v>131.80000000000001</v>
      </c>
    </row>
    <row r="415" spans="1:10" x14ac:dyDescent="0.25">
      <c r="A415" t="s">
        <v>134</v>
      </c>
      <c r="B415">
        <v>2319210213</v>
      </c>
      <c r="C415">
        <v>2319210213</v>
      </c>
      <c r="D415" s="1">
        <v>44221</v>
      </c>
      <c r="E415" s="1">
        <v>44249</v>
      </c>
      <c r="F415" s="5">
        <v>20210000002692</v>
      </c>
      <c r="G415" t="s">
        <v>9</v>
      </c>
      <c r="H415">
        <v>203.59</v>
      </c>
      <c r="I415" t="s">
        <v>10</v>
      </c>
      <c r="J415" t="s">
        <v>201</v>
      </c>
    </row>
    <row r="416" spans="1:10" x14ac:dyDescent="0.25">
      <c r="H416">
        <v>0</v>
      </c>
    </row>
    <row r="417" spans="1:10" x14ac:dyDescent="0.25">
      <c r="A417" t="s">
        <v>134</v>
      </c>
      <c r="B417">
        <v>2319210213</v>
      </c>
      <c r="C417">
        <v>2319210213</v>
      </c>
      <c r="D417" s="1">
        <v>44272</v>
      </c>
      <c r="E417" s="1">
        <v>44301</v>
      </c>
      <c r="F417" s="5">
        <v>20210000020889</v>
      </c>
      <c r="G417" t="s">
        <v>9</v>
      </c>
      <c r="H417">
        <v>176.95</v>
      </c>
      <c r="I417" t="s">
        <v>10</v>
      </c>
      <c r="J417" t="s">
        <v>201</v>
      </c>
    </row>
    <row r="418" spans="1:10" x14ac:dyDescent="0.25">
      <c r="D418" s="1"/>
      <c r="E418" s="1"/>
      <c r="F418" s="5"/>
    </row>
    <row r="419" spans="1:10" x14ac:dyDescent="0.25">
      <c r="D419" s="1"/>
      <c r="E419" s="1"/>
      <c r="F419" s="5"/>
      <c r="G419" s="3" t="s">
        <v>28</v>
      </c>
      <c r="H419" s="3">
        <f>SUM(H415:H418)</f>
        <v>380.53999999999996</v>
      </c>
    </row>
    <row r="420" spans="1:10" x14ac:dyDescent="0.25">
      <c r="F420" s="5"/>
      <c r="H420">
        <v>0</v>
      </c>
    </row>
    <row r="421" spans="1:10" x14ac:dyDescent="0.25">
      <c r="A421" t="s">
        <v>134</v>
      </c>
      <c r="B421">
        <v>2319210213</v>
      </c>
      <c r="C421">
        <v>2319210213</v>
      </c>
      <c r="D421" s="1">
        <v>44341</v>
      </c>
      <c r="E421" s="1">
        <v>44368</v>
      </c>
      <c r="F421" s="5">
        <v>20210000041617</v>
      </c>
      <c r="G421" t="s">
        <v>9</v>
      </c>
      <c r="H421">
        <v>206.1</v>
      </c>
      <c r="I421" t="s">
        <v>10</v>
      </c>
      <c r="J421" t="s">
        <v>201</v>
      </c>
    </row>
    <row r="422" spans="1:10" x14ac:dyDescent="0.25">
      <c r="F422" s="5"/>
      <c r="H422">
        <v>0</v>
      </c>
    </row>
    <row r="423" spans="1:10" x14ac:dyDescent="0.25">
      <c r="F423" s="5"/>
      <c r="G423" s="3" t="s">
        <v>28</v>
      </c>
      <c r="H423" s="3">
        <f>SUM(H420:H422)</f>
        <v>206.1</v>
      </c>
    </row>
    <row r="424" spans="1:10" x14ac:dyDescent="0.25">
      <c r="F424" s="5"/>
    </row>
    <row r="425" spans="1:10" x14ac:dyDescent="0.25">
      <c r="A425" t="s">
        <v>134</v>
      </c>
      <c r="B425">
        <v>2319210213</v>
      </c>
      <c r="C425">
        <v>2319210213</v>
      </c>
      <c r="D425" s="1">
        <v>44396</v>
      </c>
      <c r="E425" s="1">
        <v>44424</v>
      </c>
      <c r="F425" s="5">
        <v>20210000060679</v>
      </c>
      <c r="G425" t="s">
        <v>9</v>
      </c>
      <c r="H425">
        <v>46.22</v>
      </c>
      <c r="I425" t="s">
        <v>10</v>
      </c>
      <c r="J425" t="s">
        <v>201</v>
      </c>
    </row>
    <row r="426" spans="1:10" x14ac:dyDescent="0.25">
      <c r="F426" s="5"/>
      <c r="H426">
        <v>0</v>
      </c>
    </row>
    <row r="427" spans="1:10" x14ac:dyDescent="0.25">
      <c r="A427" t="s">
        <v>134</v>
      </c>
      <c r="B427">
        <v>2319210213</v>
      </c>
      <c r="C427">
        <v>2319210213</v>
      </c>
      <c r="D427" s="1">
        <v>44453</v>
      </c>
      <c r="E427" s="1">
        <v>44480</v>
      </c>
      <c r="F427" s="5">
        <v>20210000078881</v>
      </c>
      <c r="G427" t="s">
        <v>9</v>
      </c>
      <c r="H427">
        <v>43.99</v>
      </c>
      <c r="I427" t="s">
        <v>10</v>
      </c>
      <c r="J427" t="s">
        <v>201</v>
      </c>
    </row>
    <row r="428" spans="1:10" x14ac:dyDescent="0.25">
      <c r="F428" s="5"/>
      <c r="H428">
        <v>0</v>
      </c>
    </row>
    <row r="429" spans="1:10" x14ac:dyDescent="0.25">
      <c r="F429" s="5"/>
      <c r="G429" s="3" t="s">
        <v>28</v>
      </c>
      <c r="H429" s="3">
        <f>SUM(H425:H428)</f>
        <v>90.210000000000008</v>
      </c>
    </row>
    <row r="430" spans="1:10" x14ac:dyDescent="0.25">
      <c r="F430" s="5"/>
    </row>
    <row r="431" spans="1:10" x14ac:dyDescent="0.25">
      <c r="A431" t="s">
        <v>134</v>
      </c>
      <c r="B431">
        <v>2319210213</v>
      </c>
      <c r="C431">
        <v>2319210213</v>
      </c>
      <c r="D431" s="1">
        <v>44522</v>
      </c>
      <c r="E431" s="1">
        <v>44547</v>
      </c>
      <c r="F431" s="5">
        <v>20210000097001</v>
      </c>
      <c r="G431" t="s">
        <v>9</v>
      </c>
      <c r="H431">
        <v>113.97</v>
      </c>
      <c r="I431" t="s">
        <v>10</v>
      </c>
      <c r="J431" t="s">
        <v>201</v>
      </c>
    </row>
    <row r="433" spans="1:10" x14ac:dyDescent="0.25">
      <c r="G433" s="3" t="s">
        <v>28</v>
      </c>
      <c r="H433" s="3">
        <f>SUM(H431:H432)</f>
        <v>113.97</v>
      </c>
    </row>
    <row r="435" spans="1:10" x14ac:dyDescent="0.25">
      <c r="A435" t="s">
        <v>135</v>
      </c>
      <c r="B435" t="s">
        <v>136</v>
      </c>
      <c r="C435">
        <v>1968290229</v>
      </c>
      <c r="D435" s="1">
        <v>44224</v>
      </c>
      <c r="E435" s="1">
        <v>44249</v>
      </c>
      <c r="F435" s="10" t="s">
        <v>176</v>
      </c>
      <c r="G435" t="s">
        <v>9</v>
      </c>
      <c r="H435">
        <v>3206.4</v>
      </c>
      <c r="I435" t="s">
        <v>10</v>
      </c>
      <c r="J435" t="s">
        <v>195</v>
      </c>
    </row>
    <row r="437" spans="1:10" x14ac:dyDescent="0.25">
      <c r="G437" s="3" t="s">
        <v>28</v>
      </c>
      <c r="H437" s="3">
        <f>SUM(H435:H436)</f>
        <v>3206.4</v>
      </c>
    </row>
    <row r="439" spans="1:10" x14ac:dyDescent="0.25">
      <c r="A439" t="s">
        <v>137</v>
      </c>
      <c r="B439">
        <v>2505470217</v>
      </c>
      <c r="C439">
        <v>2505470217</v>
      </c>
      <c r="D439" s="1">
        <v>44280</v>
      </c>
      <c r="E439" s="1">
        <v>44316</v>
      </c>
      <c r="F439" t="s">
        <v>138</v>
      </c>
      <c r="G439" t="s">
        <v>9</v>
      </c>
      <c r="H439">
        <v>3500</v>
      </c>
      <c r="I439" t="s">
        <v>10</v>
      </c>
      <c r="J439" t="s">
        <v>202</v>
      </c>
    </row>
    <row r="441" spans="1:10" x14ac:dyDescent="0.25">
      <c r="G441" s="3" t="s">
        <v>28</v>
      </c>
      <c r="H441" s="3">
        <f>SUM(H439:H440)</f>
        <v>3500</v>
      </c>
    </row>
    <row r="442" spans="1:10" x14ac:dyDescent="0.25">
      <c r="G442" s="3"/>
      <c r="H442" s="3"/>
    </row>
    <row r="443" spans="1:10" x14ac:dyDescent="0.25">
      <c r="A443" t="s">
        <v>139</v>
      </c>
      <c r="B443">
        <v>2621100219</v>
      </c>
      <c r="C443">
        <v>2621100219</v>
      </c>
      <c r="D443" s="1">
        <v>44211</v>
      </c>
      <c r="E443" s="1">
        <v>44242</v>
      </c>
      <c r="F443" t="s">
        <v>140</v>
      </c>
      <c r="G443" t="s">
        <v>9</v>
      </c>
      <c r="H443">
        <v>110.73</v>
      </c>
      <c r="I443" t="s">
        <v>10</v>
      </c>
      <c r="J443" t="s">
        <v>203</v>
      </c>
    </row>
    <row r="444" spans="1:10" x14ac:dyDescent="0.25">
      <c r="H444">
        <v>0</v>
      </c>
    </row>
    <row r="445" spans="1:10" x14ac:dyDescent="0.25">
      <c r="A445" t="s">
        <v>139</v>
      </c>
      <c r="B445">
        <v>2621100219</v>
      </c>
      <c r="C445">
        <v>2621100219</v>
      </c>
      <c r="D445" s="1">
        <v>44242</v>
      </c>
      <c r="E445" s="1">
        <v>44272</v>
      </c>
      <c r="F445" t="s">
        <v>141</v>
      </c>
      <c r="G445" t="s">
        <v>9</v>
      </c>
      <c r="H445">
        <v>118.41</v>
      </c>
      <c r="I445" t="s">
        <v>10</v>
      </c>
      <c r="J445" t="s">
        <v>203</v>
      </c>
    </row>
    <row r="446" spans="1:10" x14ac:dyDescent="0.25">
      <c r="H446">
        <v>0</v>
      </c>
    </row>
    <row r="447" spans="1:10" x14ac:dyDescent="0.25">
      <c r="A447" t="s">
        <v>139</v>
      </c>
      <c r="B447">
        <v>2621100219</v>
      </c>
      <c r="C447">
        <v>2621100219</v>
      </c>
      <c r="D447" s="1">
        <v>44270</v>
      </c>
      <c r="E447" s="1">
        <v>44300</v>
      </c>
      <c r="F447" t="s">
        <v>142</v>
      </c>
      <c r="G447" t="s">
        <v>9</v>
      </c>
      <c r="H447">
        <v>112.37</v>
      </c>
      <c r="I447" t="s">
        <v>10</v>
      </c>
      <c r="J447" t="s">
        <v>203</v>
      </c>
    </row>
    <row r="448" spans="1:10" x14ac:dyDescent="0.25">
      <c r="H448">
        <v>0</v>
      </c>
    </row>
    <row r="449" spans="1:10" x14ac:dyDescent="0.25">
      <c r="E449" s="1"/>
      <c r="G449" s="3" t="s">
        <v>28</v>
      </c>
      <c r="H449" s="3">
        <f>SUM(H443:H448)</f>
        <v>341.51</v>
      </c>
    </row>
    <row r="451" spans="1:10" x14ac:dyDescent="0.25">
      <c r="A451" t="s">
        <v>139</v>
      </c>
      <c r="B451">
        <v>2621100219</v>
      </c>
      <c r="C451">
        <v>2621100219</v>
      </c>
      <c r="D451" s="1">
        <v>44301</v>
      </c>
      <c r="E451" s="1">
        <v>44333</v>
      </c>
      <c r="F451" t="s">
        <v>143</v>
      </c>
      <c r="G451" t="s">
        <v>9</v>
      </c>
      <c r="H451">
        <v>121.46</v>
      </c>
      <c r="I451" t="s">
        <v>10</v>
      </c>
      <c r="J451" t="s">
        <v>203</v>
      </c>
    </row>
    <row r="452" spans="1:10" x14ac:dyDescent="0.25">
      <c r="H452">
        <v>0</v>
      </c>
    </row>
    <row r="453" spans="1:10" x14ac:dyDescent="0.25">
      <c r="A453" t="s">
        <v>139</v>
      </c>
      <c r="B453">
        <v>2621100219</v>
      </c>
      <c r="C453">
        <v>2621100219</v>
      </c>
      <c r="D453" s="1">
        <v>44375</v>
      </c>
      <c r="E453" s="1">
        <v>44454</v>
      </c>
      <c r="F453" t="s">
        <v>144</v>
      </c>
      <c r="G453" t="s">
        <v>9</v>
      </c>
      <c r="H453">
        <v>114.1</v>
      </c>
      <c r="I453" t="s">
        <v>10</v>
      </c>
      <c r="J453" t="s">
        <v>203</v>
      </c>
    </row>
    <row r="454" spans="1:10" x14ac:dyDescent="0.25">
      <c r="H454">
        <v>0</v>
      </c>
    </row>
    <row r="455" spans="1:10" x14ac:dyDescent="0.25">
      <c r="A455" t="s">
        <v>139</v>
      </c>
      <c r="B455">
        <v>2621100219</v>
      </c>
      <c r="C455">
        <v>2621100219</v>
      </c>
      <c r="D455" s="1">
        <v>44375</v>
      </c>
      <c r="E455" s="1">
        <v>44454</v>
      </c>
      <c r="F455" t="s">
        <v>145</v>
      </c>
      <c r="G455" t="s">
        <v>9</v>
      </c>
      <c r="H455">
        <v>109.03</v>
      </c>
      <c r="I455" t="s">
        <v>10</v>
      </c>
      <c r="J455" t="s">
        <v>203</v>
      </c>
    </row>
    <row r="456" spans="1:10" x14ac:dyDescent="0.25">
      <c r="H456">
        <v>0</v>
      </c>
    </row>
    <row r="457" spans="1:10" x14ac:dyDescent="0.25">
      <c r="E457" s="1"/>
      <c r="G457" s="3" t="s">
        <v>28</v>
      </c>
      <c r="H457" s="3">
        <f>SUM(H451:H456)</f>
        <v>344.59000000000003</v>
      </c>
    </row>
    <row r="459" spans="1:10" x14ac:dyDescent="0.25">
      <c r="A459" t="s">
        <v>139</v>
      </c>
      <c r="B459">
        <v>2621100219</v>
      </c>
      <c r="C459">
        <v>2621100219</v>
      </c>
      <c r="D459" s="1">
        <v>44383</v>
      </c>
      <c r="E459" s="1">
        <v>44400</v>
      </c>
      <c r="F459" t="s">
        <v>146</v>
      </c>
      <c r="G459" t="s">
        <v>9</v>
      </c>
      <c r="H459">
        <v>114.1</v>
      </c>
      <c r="I459" t="s">
        <v>10</v>
      </c>
      <c r="J459" t="s">
        <v>203</v>
      </c>
    </row>
    <row r="460" spans="1:10" x14ac:dyDescent="0.25">
      <c r="H460">
        <v>0</v>
      </c>
    </row>
    <row r="461" spans="1:10" x14ac:dyDescent="0.25">
      <c r="A461" t="s">
        <v>139</v>
      </c>
      <c r="B461">
        <v>2621100219</v>
      </c>
      <c r="C461">
        <v>2621100219</v>
      </c>
      <c r="D461" s="1">
        <v>44383</v>
      </c>
      <c r="E461" s="1">
        <v>44400</v>
      </c>
      <c r="F461" t="s">
        <v>147</v>
      </c>
      <c r="G461" t="s">
        <v>9</v>
      </c>
      <c r="H461">
        <v>109.03</v>
      </c>
      <c r="I461" t="s">
        <v>10</v>
      </c>
      <c r="J461" t="s">
        <v>203</v>
      </c>
    </row>
    <row r="462" spans="1:10" x14ac:dyDescent="0.25">
      <c r="H462">
        <v>0</v>
      </c>
    </row>
    <row r="463" spans="1:10" x14ac:dyDescent="0.25">
      <c r="A463" t="s">
        <v>139</v>
      </c>
      <c r="B463">
        <v>2621100219</v>
      </c>
      <c r="C463">
        <v>2621100219</v>
      </c>
      <c r="D463" s="1">
        <v>44383</v>
      </c>
      <c r="E463" s="1">
        <v>44454</v>
      </c>
      <c r="F463" t="s">
        <v>148</v>
      </c>
      <c r="G463" t="s">
        <v>9</v>
      </c>
      <c r="H463">
        <v>-114.1</v>
      </c>
      <c r="I463" t="s">
        <v>21</v>
      </c>
      <c r="J463" t="s">
        <v>203</v>
      </c>
    </row>
    <row r="464" spans="1:10" x14ac:dyDescent="0.25">
      <c r="H464">
        <v>0</v>
      </c>
    </row>
    <row r="465" spans="1:10" x14ac:dyDescent="0.25">
      <c r="A465" t="s">
        <v>139</v>
      </c>
      <c r="B465">
        <v>2621100219</v>
      </c>
      <c r="C465">
        <v>2621100219</v>
      </c>
      <c r="D465" s="1">
        <v>44383</v>
      </c>
      <c r="E465" s="1">
        <v>44454</v>
      </c>
      <c r="F465" t="s">
        <v>149</v>
      </c>
      <c r="G465" t="s">
        <v>9</v>
      </c>
      <c r="H465">
        <v>-109.03</v>
      </c>
      <c r="I465" t="s">
        <v>21</v>
      </c>
      <c r="J465" t="s">
        <v>203</v>
      </c>
    </row>
    <row r="466" spans="1:10" x14ac:dyDescent="0.25">
      <c r="H466">
        <v>0</v>
      </c>
    </row>
    <row r="467" spans="1:10" x14ac:dyDescent="0.25">
      <c r="A467" t="s">
        <v>139</v>
      </c>
      <c r="B467">
        <v>2621100219</v>
      </c>
      <c r="C467">
        <v>2621100219</v>
      </c>
      <c r="D467" s="1">
        <v>44392</v>
      </c>
      <c r="E467" s="1">
        <v>44427</v>
      </c>
      <c r="F467" t="s">
        <v>150</v>
      </c>
      <c r="G467" t="s">
        <v>9</v>
      </c>
      <c r="H467">
        <v>105.04</v>
      </c>
      <c r="I467" t="s">
        <v>10</v>
      </c>
      <c r="J467" t="s">
        <v>203</v>
      </c>
    </row>
    <row r="468" spans="1:10" x14ac:dyDescent="0.25">
      <c r="H468">
        <v>0</v>
      </c>
    </row>
    <row r="469" spans="1:10" x14ac:dyDescent="0.25">
      <c r="A469" t="s">
        <v>139</v>
      </c>
      <c r="B469">
        <v>2621100219</v>
      </c>
      <c r="C469">
        <v>2621100219</v>
      </c>
      <c r="D469" s="1">
        <v>44424</v>
      </c>
      <c r="E469" s="1">
        <v>44454</v>
      </c>
      <c r="F469" t="s">
        <v>151</v>
      </c>
      <c r="G469" t="s">
        <v>9</v>
      </c>
      <c r="H469">
        <v>113.81</v>
      </c>
      <c r="I469" t="s">
        <v>10</v>
      </c>
      <c r="J469" t="s">
        <v>203</v>
      </c>
    </row>
    <row r="470" spans="1:10" x14ac:dyDescent="0.25">
      <c r="H470">
        <v>0</v>
      </c>
    </row>
    <row r="471" spans="1:10" x14ac:dyDescent="0.25">
      <c r="A471" t="s">
        <v>139</v>
      </c>
      <c r="B471">
        <v>2621100219</v>
      </c>
      <c r="C471">
        <v>2621100219</v>
      </c>
      <c r="D471" s="1">
        <v>44454</v>
      </c>
      <c r="E471" s="1">
        <v>44484</v>
      </c>
      <c r="F471" t="s">
        <v>152</v>
      </c>
      <c r="G471" t="s">
        <v>9</v>
      </c>
      <c r="H471">
        <v>110.59</v>
      </c>
      <c r="I471" t="s">
        <v>10</v>
      </c>
      <c r="J471" t="s">
        <v>203</v>
      </c>
    </row>
    <row r="472" spans="1:10" x14ac:dyDescent="0.25">
      <c r="H472">
        <v>0</v>
      </c>
    </row>
    <row r="473" spans="1:10" x14ac:dyDescent="0.25">
      <c r="E473" s="1"/>
      <c r="G473" s="3" t="s">
        <v>28</v>
      </c>
      <c r="H473" s="3">
        <f>SUM(H459:H472)</f>
        <v>329.44000000000005</v>
      </c>
    </row>
    <row r="475" spans="1:10" x14ac:dyDescent="0.25">
      <c r="A475" t="s">
        <v>139</v>
      </c>
      <c r="B475">
        <v>2621100219</v>
      </c>
      <c r="C475">
        <v>2621100219</v>
      </c>
      <c r="D475" s="1">
        <v>44484</v>
      </c>
      <c r="E475" s="1">
        <v>44515</v>
      </c>
      <c r="F475" t="s">
        <v>153</v>
      </c>
      <c r="G475" t="s">
        <v>9</v>
      </c>
      <c r="H475">
        <v>106.19</v>
      </c>
      <c r="I475" t="s">
        <v>10</v>
      </c>
      <c r="J475" t="s">
        <v>203</v>
      </c>
    </row>
    <row r="476" spans="1:10" x14ac:dyDescent="0.25">
      <c r="H476">
        <v>0</v>
      </c>
    </row>
    <row r="477" spans="1:10" x14ac:dyDescent="0.25">
      <c r="A477" t="s">
        <v>139</v>
      </c>
      <c r="B477">
        <v>2621100219</v>
      </c>
      <c r="C477">
        <v>2621100219</v>
      </c>
      <c r="D477" s="1">
        <v>44515</v>
      </c>
      <c r="E477" s="1">
        <v>44545</v>
      </c>
      <c r="F477" t="s">
        <v>154</v>
      </c>
      <c r="G477" t="s">
        <v>9</v>
      </c>
      <c r="H477">
        <v>107.07</v>
      </c>
      <c r="I477" t="s">
        <v>10</v>
      </c>
      <c r="J477" t="s">
        <v>203</v>
      </c>
    </row>
    <row r="478" spans="1:10" x14ac:dyDescent="0.25">
      <c r="H478">
        <v>0</v>
      </c>
    </row>
    <row r="479" spans="1:10" x14ac:dyDescent="0.25">
      <c r="A479" t="s">
        <v>139</v>
      </c>
      <c r="B479">
        <v>2621100219</v>
      </c>
      <c r="C479">
        <v>2621100219</v>
      </c>
      <c r="D479" s="1">
        <v>44545</v>
      </c>
      <c r="E479" s="1">
        <v>44575</v>
      </c>
      <c r="F479" t="s">
        <v>155</v>
      </c>
      <c r="G479" t="s">
        <v>9</v>
      </c>
      <c r="H479">
        <v>106.27</v>
      </c>
      <c r="I479" t="s">
        <v>10</v>
      </c>
      <c r="J479" t="s">
        <v>203</v>
      </c>
    </row>
    <row r="481" spans="1:10" x14ac:dyDescent="0.25">
      <c r="G481" s="3" t="s">
        <v>28</v>
      </c>
      <c r="H481" s="3">
        <f>SUM(H475:H480)</f>
        <v>319.52999999999997</v>
      </c>
    </row>
    <row r="483" spans="1:10" x14ac:dyDescent="0.25">
      <c r="A483" t="s">
        <v>156</v>
      </c>
      <c r="B483" t="s">
        <v>157</v>
      </c>
      <c r="C483">
        <v>200700219</v>
      </c>
      <c r="D483" s="1">
        <v>44232</v>
      </c>
      <c r="E483" s="1">
        <v>44249</v>
      </c>
      <c r="F483">
        <v>69</v>
      </c>
      <c r="G483" t="s">
        <v>9</v>
      </c>
      <c r="H483">
        <v>201.3</v>
      </c>
      <c r="I483" t="s">
        <v>10</v>
      </c>
      <c r="J483" t="s">
        <v>204</v>
      </c>
    </row>
    <row r="484" spans="1:10" x14ac:dyDescent="0.25">
      <c r="H484">
        <v>0</v>
      </c>
    </row>
    <row r="485" spans="1:10" x14ac:dyDescent="0.25">
      <c r="A485" t="s">
        <v>156</v>
      </c>
      <c r="B485" t="s">
        <v>157</v>
      </c>
      <c r="C485">
        <v>200700219</v>
      </c>
      <c r="D485" s="1">
        <v>44232</v>
      </c>
      <c r="E485" s="1">
        <v>44249</v>
      </c>
      <c r="F485">
        <v>70</v>
      </c>
      <c r="G485" t="s">
        <v>9</v>
      </c>
      <c r="H485">
        <v>-201.3</v>
      </c>
      <c r="I485" t="s">
        <v>21</v>
      </c>
      <c r="J485" t="s">
        <v>204</v>
      </c>
    </row>
    <row r="486" spans="1:10" x14ac:dyDescent="0.25">
      <c r="H486">
        <v>0</v>
      </c>
    </row>
    <row r="487" spans="1:10" x14ac:dyDescent="0.25">
      <c r="A487" t="s">
        <v>156</v>
      </c>
      <c r="B487" t="s">
        <v>157</v>
      </c>
      <c r="C487">
        <v>200700219</v>
      </c>
      <c r="D487" s="1">
        <v>44232</v>
      </c>
      <c r="E487" s="1">
        <v>44249</v>
      </c>
      <c r="F487" t="s">
        <v>158</v>
      </c>
      <c r="G487" t="s">
        <v>9</v>
      </c>
      <c r="H487">
        <v>165</v>
      </c>
      <c r="I487" t="s">
        <v>10</v>
      </c>
      <c r="J487" t="s">
        <v>204</v>
      </c>
    </row>
    <row r="489" spans="1:10" x14ac:dyDescent="0.25">
      <c r="G489" s="3" t="s">
        <v>28</v>
      </c>
      <c r="H489" s="3">
        <f>SUM(H483:H488)</f>
        <v>165</v>
      </c>
    </row>
    <row r="491" spans="1:10" x14ac:dyDescent="0.25">
      <c r="A491" t="s">
        <v>159</v>
      </c>
      <c r="B491" t="s">
        <v>160</v>
      </c>
      <c r="C491">
        <v>1335240212</v>
      </c>
      <c r="D491" s="1">
        <v>44286</v>
      </c>
      <c r="E491" s="1">
        <v>44288</v>
      </c>
      <c r="F491">
        <v>41</v>
      </c>
      <c r="G491" t="s">
        <v>9</v>
      </c>
      <c r="H491">
        <v>57</v>
      </c>
      <c r="I491" t="s">
        <v>10</v>
      </c>
      <c r="J491" t="s">
        <v>200</v>
      </c>
    </row>
    <row r="492" spans="1:10" x14ac:dyDescent="0.25">
      <c r="H492">
        <v>0</v>
      </c>
    </row>
    <row r="493" spans="1:10" x14ac:dyDescent="0.25">
      <c r="G493" s="3" t="s">
        <v>28</v>
      </c>
      <c r="H493" s="3">
        <f>SUM(H491:H492)</f>
        <v>57</v>
      </c>
    </row>
    <row r="495" spans="1:10" x14ac:dyDescent="0.25">
      <c r="A495" t="s">
        <v>159</v>
      </c>
      <c r="B495" t="s">
        <v>160</v>
      </c>
      <c r="C495">
        <v>1335240212</v>
      </c>
      <c r="D495" s="1">
        <v>44377</v>
      </c>
      <c r="E495" s="1">
        <v>44384</v>
      </c>
      <c r="F495">
        <v>77</v>
      </c>
      <c r="G495" t="s">
        <v>9</v>
      </c>
      <c r="H495">
        <v>65</v>
      </c>
      <c r="I495" t="s">
        <v>10</v>
      </c>
      <c r="J495" t="s">
        <v>200</v>
      </c>
    </row>
    <row r="496" spans="1:10" x14ac:dyDescent="0.25">
      <c r="H496">
        <v>0</v>
      </c>
    </row>
    <row r="497" spans="1:10" x14ac:dyDescent="0.25">
      <c r="G497" s="3" t="s">
        <v>28</v>
      </c>
      <c r="H497" s="3">
        <f>SUM(H495:H496)</f>
        <v>65</v>
      </c>
    </row>
    <row r="499" spans="1:10" x14ac:dyDescent="0.25">
      <c r="A499" t="s">
        <v>159</v>
      </c>
      <c r="B499" t="s">
        <v>160</v>
      </c>
      <c r="C499">
        <v>1335240212</v>
      </c>
      <c r="D499" s="1">
        <v>44469</v>
      </c>
      <c r="E499" s="1">
        <v>44484</v>
      </c>
      <c r="F499">
        <v>114</v>
      </c>
      <c r="G499" t="s">
        <v>9</v>
      </c>
      <c r="H499">
        <v>64.2</v>
      </c>
      <c r="I499" t="s">
        <v>10</v>
      </c>
      <c r="J499" t="s">
        <v>200</v>
      </c>
    </row>
    <row r="500" spans="1:10" x14ac:dyDescent="0.25">
      <c r="H500">
        <v>0</v>
      </c>
    </row>
    <row r="501" spans="1:10" x14ac:dyDescent="0.25">
      <c r="G501" s="3" t="s">
        <v>28</v>
      </c>
      <c r="H501" s="3">
        <f>SUM(H499:H500)</f>
        <v>64.2</v>
      </c>
    </row>
    <row r="503" spans="1:10" x14ac:dyDescent="0.25">
      <c r="A503" t="s">
        <v>159</v>
      </c>
      <c r="B503" t="s">
        <v>160</v>
      </c>
      <c r="C503">
        <v>1335240212</v>
      </c>
      <c r="D503" s="1">
        <v>44561</v>
      </c>
      <c r="E503" s="1">
        <v>44575</v>
      </c>
      <c r="F503">
        <v>146</v>
      </c>
      <c r="G503" t="s">
        <v>9</v>
      </c>
      <c r="H503">
        <v>64.599999999999994</v>
      </c>
      <c r="I503" t="s">
        <v>10</v>
      </c>
      <c r="J503" t="s">
        <v>200</v>
      </c>
    </row>
    <row r="505" spans="1:10" x14ac:dyDescent="0.25">
      <c r="G505" s="3" t="s">
        <v>28</v>
      </c>
      <c r="H505" s="3">
        <f>SUM(H503:H504)</f>
        <v>64.599999999999994</v>
      </c>
    </row>
  </sheetData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vis_agr_rwxizyfpdl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 &amp; Griesser - Stefanie Unterkalmsteiner</dc:creator>
  <cp:lastModifiedBy>Gruber &amp; Griesser - Stefanie Unterkalmsteiner</cp:lastModifiedBy>
  <cp:lastPrinted>2022-05-30T05:19:09Z</cp:lastPrinted>
  <dcterms:created xsi:type="dcterms:W3CDTF">2022-05-24T12:32:29Z</dcterms:created>
  <dcterms:modified xsi:type="dcterms:W3CDTF">2022-05-30T05:31:24Z</dcterms:modified>
</cp:coreProperties>
</file>