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enordner\K U N D E N M A P P E N\GEMEINDEBLATT EPPAN KALTERN GMBH\Bilanzen\transparente Verwaltung\2024\"/>
    </mc:Choice>
  </mc:AlternateContent>
  <bookViews>
    <workbookView xWindow="0" yWindow="0" windowWidth="28800" windowHeight="11535"/>
  </bookViews>
  <sheets>
    <sheet name="1.trimestre" sheetId="1" r:id="rId1"/>
  </sheets>
  <calcPr calcId="152511"/>
</workbook>
</file>

<file path=xl/calcChain.xml><?xml version="1.0" encoding="utf-8"?>
<calcChain xmlns="http://schemas.openxmlformats.org/spreadsheetml/2006/main">
  <c r="H148" i="1" l="1"/>
  <c r="H144" i="1"/>
  <c r="H134" i="1"/>
  <c r="H114" i="1"/>
  <c r="H98" i="1"/>
  <c r="H102" i="1"/>
  <c r="H90" i="1"/>
  <c r="H86" i="1"/>
  <c r="H82" i="1"/>
  <c r="H78" i="1"/>
  <c r="H62" i="1"/>
  <c r="H58" i="1"/>
  <c r="H54" i="1"/>
  <c r="H50" i="1"/>
  <c r="H44" i="1"/>
  <c r="H38" i="1"/>
  <c r="H32" i="1"/>
  <c r="H28" i="1"/>
  <c r="H18" i="1"/>
  <c r="H14" i="1"/>
  <c r="H10" i="1"/>
</calcChain>
</file>

<file path=xl/sharedStrings.xml><?xml version="1.0" encoding="utf-8"?>
<sst xmlns="http://schemas.openxmlformats.org/spreadsheetml/2006/main" count="280" uniqueCount="93">
  <si>
    <t>Tipo_Pagamento</t>
  </si>
  <si>
    <t>Importo_IncPag</t>
  </si>
  <si>
    <t>Data_IncPag</t>
  </si>
  <si>
    <t>Tipo_Documento</t>
  </si>
  <si>
    <t>Denominazione</t>
  </si>
  <si>
    <t>Cod_Fiscale</t>
  </si>
  <si>
    <t>Partita_IVA</t>
  </si>
  <si>
    <t>Data_Documento</t>
  </si>
  <si>
    <t>Numero_Documento</t>
  </si>
  <si>
    <t>Bonifico bancario</t>
  </si>
  <si>
    <t>ACQ</t>
  </si>
  <si>
    <t>ALPERIA SMART SERVICES GMBH</t>
  </si>
  <si>
    <t>BEYOND GREEN GMBH</t>
  </si>
  <si>
    <t>2024/9/VFED</t>
  </si>
  <si>
    <t>BUCHHALTUNG GRUBER K.G. DER GRUBER VIKTORIA &amp; CO.</t>
  </si>
  <si>
    <t>NCR</t>
  </si>
  <si>
    <t>FOTOLITO VARESCO ALFRED SRL</t>
  </si>
  <si>
    <t>1/1320</t>
  </si>
  <si>
    <t>1/1388</t>
  </si>
  <si>
    <t>1/1409</t>
  </si>
  <si>
    <t>1/1448</t>
  </si>
  <si>
    <t>GRUBER &amp; GRIESSER</t>
  </si>
  <si>
    <t>GRUBER-GRIESSER &amp; PARTNER OHG DES GRIESSER E. &amp; CO.</t>
  </si>
  <si>
    <t>IT SYSTEM SAS DI WIDMANN F. &amp; CO.</t>
  </si>
  <si>
    <t>LOEFF SYSTEM GMBH-SRL</t>
  </si>
  <si>
    <t>4034-01015</t>
  </si>
  <si>
    <t>4034-01411</t>
  </si>
  <si>
    <t>MANENTI MASSIMO</t>
  </si>
  <si>
    <t>MNNMSM62L10G337N</t>
  </si>
  <si>
    <t>10/A</t>
  </si>
  <si>
    <t>Ri.Ba.</t>
  </si>
  <si>
    <t>MC SYSTEM SRL</t>
  </si>
  <si>
    <t>NEXXO GMBH</t>
  </si>
  <si>
    <t>2023-106</t>
  </si>
  <si>
    <t>PULIKARIM GMBH</t>
  </si>
  <si>
    <t>287/00</t>
  </si>
  <si>
    <t>293/00</t>
  </si>
  <si>
    <t>291/00</t>
  </si>
  <si>
    <t>292/00</t>
  </si>
  <si>
    <t>294/00</t>
  </si>
  <si>
    <t>315/00</t>
  </si>
  <si>
    <t>RAGGIO DI SOLE DI GERARDO PORRU &amp; CO.</t>
  </si>
  <si>
    <t>1/A</t>
  </si>
  <si>
    <t>RECLA PAOLO</t>
  </si>
  <si>
    <t>RCLPLA62P10A952I</t>
  </si>
  <si>
    <t>141/001</t>
  </si>
  <si>
    <t>RIZZI CHRISTIAN</t>
  </si>
  <si>
    <t>RZZCRS82D08A952G</t>
  </si>
  <si>
    <t>SDD</t>
  </si>
  <si>
    <t>SELGAS GMBH</t>
  </si>
  <si>
    <t>0020230000047522S</t>
  </si>
  <si>
    <t>0020240000002174S</t>
  </si>
  <si>
    <t>0020240000016738S</t>
  </si>
  <si>
    <t>SOMAINI MICHELE</t>
  </si>
  <si>
    <t>SMNMHL71H23L378Q</t>
  </si>
  <si>
    <t>SUCCUS KOMMUNIKATION GMBH</t>
  </si>
  <si>
    <t>RG-23-664</t>
  </si>
  <si>
    <t>RG-24-043</t>
  </si>
  <si>
    <t>RG-24-062</t>
  </si>
  <si>
    <t>RG-24-063</t>
  </si>
  <si>
    <t>RG-24-097</t>
  </si>
  <si>
    <t>SUEDTIROL DRUCK GMBH</t>
  </si>
  <si>
    <t>1/100</t>
  </si>
  <si>
    <t>1/119</t>
  </si>
  <si>
    <t>1/139</t>
  </si>
  <si>
    <t>1/174</t>
  </si>
  <si>
    <t>TELMEKOM GMBH</t>
  </si>
  <si>
    <t>C-40803</t>
  </si>
  <si>
    <t>C-792</t>
  </si>
  <si>
    <t>W-1054</t>
  </si>
  <si>
    <t>C-4563</t>
  </si>
  <si>
    <t>TOLL HANSJOERG</t>
  </si>
  <si>
    <t>TLLHSJ59L31A952N</t>
  </si>
  <si>
    <t>motivo pagamento</t>
  </si>
  <si>
    <t>utenze energia elettrica</t>
  </si>
  <si>
    <t>pubblicità internet</t>
  </si>
  <si>
    <t>elaborazione dati</t>
  </si>
  <si>
    <t>spese di stampa</t>
  </si>
  <si>
    <t>consulenza fiscale</t>
  </si>
  <si>
    <t>elaborazione paghe</t>
  </si>
  <si>
    <t>cancelleria</t>
  </si>
  <si>
    <t>canoni di assistenza periodica</t>
  </si>
  <si>
    <t>consulenza aziendale</t>
  </si>
  <si>
    <t>spese adeg. Sicurezza di lavoro</t>
  </si>
  <si>
    <t>supporto sito internet</t>
  </si>
  <si>
    <t>spese pulizia</t>
  </si>
  <si>
    <t>vitto</t>
  </si>
  <si>
    <t>emolumenti revisori</t>
  </si>
  <si>
    <t>utenze gas</t>
  </si>
  <si>
    <t>spese redazione</t>
  </si>
  <si>
    <t>spese telefoniche</t>
  </si>
  <si>
    <t>spese distribuzione giornale</t>
  </si>
  <si>
    <t>somma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</si>
</sst>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0" fontId="16" fillId="0" borderId="10" xfId="0" applyFont="1" applyBorder="1" applyAlignment="1">
      <alignment wrapText="1"/>
    </xf>
    <xf numFmtId="164" fontId="0" fillId="0" borderId="0" xfId="1" applyNumberFormat="1" applyFont="1"/>
    <xf numFmtId="0" fontId="0" fillId="0" borderId="0" xfId="0" applyAlignment="1">
      <alignment wrapText="1"/>
    </xf>
    <xf numFmtId="0" fontId="16" fillId="0" borderId="0" xfId="0" applyFont="1"/>
    <xf numFmtId="43" fontId="16" fillId="0" borderId="10" xfId="1" applyFont="1" applyBorder="1" applyAlignment="1">
      <alignment wrapText="1"/>
    </xf>
    <xf numFmtId="43" fontId="0" fillId="0" borderId="0" xfId="1" applyFont="1"/>
    <xf numFmtId="43" fontId="16" fillId="0" borderId="0" xfId="1" applyFont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workbookViewId="0">
      <selection activeCell="A2" sqref="A2"/>
    </sheetView>
  </sheetViews>
  <sheetFormatPr baseColWidth="10" defaultRowHeight="15" x14ac:dyDescent="0.25"/>
  <cols>
    <col min="1" max="1" width="44.28515625" customWidth="1"/>
    <col min="2" max="2" width="20.7109375" bestFit="1" customWidth="1"/>
    <col min="3" max="3" width="12" bestFit="1" customWidth="1"/>
    <col min="4" max="4" width="14.42578125" customWidth="1"/>
    <col min="5" max="5" width="14.5703125" customWidth="1"/>
    <col min="6" max="6" width="22" customWidth="1"/>
    <col min="7" max="7" width="18.5703125" customWidth="1"/>
    <col min="8" max="8" width="14.85546875" style="9" bestFit="1" customWidth="1"/>
    <col min="9" max="9" width="17.140625" customWidth="1"/>
    <col min="10" max="10" width="27.5703125" bestFit="1" customWidth="1"/>
  </cols>
  <sheetData>
    <row r="1" spans="1:10" ht="30.75" customHeight="1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2</v>
      </c>
      <c r="F1" s="4" t="s">
        <v>8</v>
      </c>
      <c r="G1" s="4" t="s">
        <v>0</v>
      </c>
      <c r="H1" s="8" t="s">
        <v>1</v>
      </c>
      <c r="I1" s="4" t="s">
        <v>3</v>
      </c>
      <c r="J1" s="4" t="s">
        <v>73</v>
      </c>
    </row>
    <row r="2" spans="1:10" x14ac:dyDescent="0.25">
      <c r="A2" t="s">
        <v>11</v>
      </c>
      <c r="B2">
        <v>1745520211</v>
      </c>
      <c r="C2">
        <v>1745520211</v>
      </c>
      <c r="D2" s="1">
        <v>45253</v>
      </c>
      <c r="F2" s="5">
        <v>122301929841</v>
      </c>
      <c r="G2" t="s">
        <v>9</v>
      </c>
      <c r="H2" s="9">
        <v>0</v>
      </c>
      <c r="I2" t="s">
        <v>10</v>
      </c>
      <c r="J2" s="6" t="s">
        <v>74</v>
      </c>
    </row>
    <row r="3" spans="1:10" x14ac:dyDescent="0.25">
      <c r="E3" s="1">
        <v>45308</v>
      </c>
      <c r="F3" s="5"/>
      <c r="H3" s="9">
        <v>90</v>
      </c>
    </row>
    <row r="4" spans="1:10" x14ac:dyDescent="0.25">
      <c r="A4" t="s">
        <v>11</v>
      </c>
      <c r="B4">
        <v>1745520211</v>
      </c>
      <c r="C4">
        <v>1745520211</v>
      </c>
      <c r="D4" s="1">
        <v>45287</v>
      </c>
      <c r="F4" s="5">
        <v>122302122578</v>
      </c>
      <c r="G4" t="s">
        <v>9</v>
      </c>
      <c r="H4" s="9">
        <v>0</v>
      </c>
      <c r="I4" t="s">
        <v>10</v>
      </c>
      <c r="J4" s="6" t="s">
        <v>74</v>
      </c>
    </row>
    <row r="5" spans="1:10" x14ac:dyDescent="0.25">
      <c r="E5" s="1">
        <v>45321</v>
      </c>
      <c r="F5" s="5"/>
      <c r="H5" s="9">
        <v>82.84</v>
      </c>
    </row>
    <row r="6" spans="1:10" x14ac:dyDescent="0.25">
      <c r="A6" t="s">
        <v>11</v>
      </c>
      <c r="B6">
        <v>1745520211</v>
      </c>
      <c r="C6">
        <v>1745520211</v>
      </c>
      <c r="D6" s="1">
        <v>45316</v>
      </c>
      <c r="F6" s="5">
        <v>122400145701</v>
      </c>
      <c r="G6" t="s">
        <v>9</v>
      </c>
      <c r="H6" s="9">
        <v>0</v>
      </c>
      <c r="I6" t="s">
        <v>10</v>
      </c>
      <c r="J6" s="6" t="s">
        <v>74</v>
      </c>
    </row>
    <row r="7" spans="1:10" x14ac:dyDescent="0.25">
      <c r="E7" s="1">
        <v>45358</v>
      </c>
      <c r="F7" s="5"/>
      <c r="H7" s="9">
        <v>84.27</v>
      </c>
    </row>
    <row r="8" spans="1:10" x14ac:dyDescent="0.25">
      <c r="A8" t="s">
        <v>11</v>
      </c>
      <c r="B8">
        <v>1745520211</v>
      </c>
      <c r="C8">
        <v>1745520211</v>
      </c>
      <c r="D8" s="1">
        <v>45348</v>
      </c>
      <c r="F8" s="5">
        <v>122400369632</v>
      </c>
      <c r="G8" t="s">
        <v>9</v>
      </c>
      <c r="H8" s="9">
        <v>0</v>
      </c>
      <c r="I8" t="s">
        <v>10</v>
      </c>
      <c r="J8" s="6" t="s">
        <v>74</v>
      </c>
    </row>
    <row r="9" spans="1:10" x14ac:dyDescent="0.25">
      <c r="E9" s="1">
        <v>45372</v>
      </c>
      <c r="F9" s="5"/>
      <c r="H9" s="9">
        <v>82.63</v>
      </c>
    </row>
    <row r="10" spans="1:10" x14ac:dyDescent="0.25">
      <c r="E10" s="1"/>
      <c r="F10" s="5"/>
      <c r="G10" s="7" t="s">
        <v>92</v>
      </c>
      <c r="H10" s="10">
        <f>SUM(H2:H9)</f>
        <v>339.74</v>
      </c>
    </row>
    <row r="11" spans="1:10" x14ac:dyDescent="0.25">
      <c r="E11" s="1"/>
      <c r="F11" s="5"/>
    </row>
    <row r="12" spans="1:10" x14ac:dyDescent="0.25">
      <c r="A12" t="s">
        <v>12</v>
      </c>
      <c r="B12">
        <v>2976950218</v>
      </c>
      <c r="C12">
        <v>2976950218</v>
      </c>
      <c r="D12" s="1">
        <v>45341</v>
      </c>
      <c r="F12" t="s">
        <v>13</v>
      </c>
      <c r="G12" t="s">
        <v>9</v>
      </c>
      <c r="H12" s="9">
        <v>0</v>
      </c>
      <c r="I12" t="s">
        <v>10</v>
      </c>
      <c r="J12" t="s">
        <v>75</v>
      </c>
    </row>
    <row r="13" spans="1:10" x14ac:dyDescent="0.25">
      <c r="E13" s="1">
        <v>45358</v>
      </c>
      <c r="H13" s="9">
        <v>430</v>
      </c>
    </row>
    <row r="14" spans="1:10" x14ac:dyDescent="0.25">
      <c r="E14" s="1"/>
      <c r="G14" s="7" t="s">
        <v>92</v>
      </c>
      <c r="H14" s="10">
        <f>SUM(H12:H13)</f>
        <v>430</v>
      </c>
    </row>
    <row r="15" spans="1:10" x14ac:dyDescent="0.25">
      <c r="E15" s="1"/>
    </row>
    <row r="16" spans="1:10" x14ac:dyDescent="0.25">
      <c r="A16" t="s">
        <v>14</v>
      </c>
      <c r="B16">
        <v>701720211</v>
      </c>
      <c r="C16">
        <v>701720211</v>
      </c>
      <c r="D16" s="1">
        <v>45291</v>
      </c>
      <c r="F16">
        <v>266</v>
      </c>
      <c r="G16" t="s">
        <v>9</v>
      </c>
      <c r="H16" s="9">
        <v>0</v>
      </c>
      <c r="I16" t="s">
        <v>10</v>
      </c>
      <c r="J16" t="s">
        <v>76</v>
      </c>
    </row>
    <row r="17" spans="1:10" x14ac:dyDescent="0.25">
      <c r="E17" s="1">
        <v>45330</v>
      </c>
      <c r="H17" s="9">
        <v>2880</v>
      </c>
    </row>
    <row r="18" spans="1:10" x14ac:dyDescent="0.25">
      <c r="E18" s="1"/>
      <c r="G18" s="7" t="s">
        <v>92</v>
      </c>
      <c r="H18" s="10">
        <f>SUM(H16:H17)</f>
        <v>2880</v>
      </c>
    </row>
    <row r="19" spans="1:10" x14ac:dyDescent="0.25">
      <c r="E19" s="1"/>
    </row>
    <row r="20" spans="1:10" x14ac:dyDescent="0.25">
      <c r="A20" t="s">
        <v>16</v>
      </c>
      <c r="B20">
        <v>757880216</v>
      </c>
      <c r="C20">
        <v>757880216</v>
      </c>
      <c r="D20" s="1">
        <v>45260</v>
      </c>
      <c r="F20" t="s">
        <v>17</v>
      </c>
      <c r="G20" t="s">
        <v>9</v>
      </c>
      <c r="H20" s="9">
        <v>0</v>
      </c>
      <c r="I20" t="s">
        <v>10</v>
      </c>
      <c r="J20" t="s">
        <v>77</v>
      </c>
    </row>
    <row r="21" spans="1:10" x14ac:dyDescent="0.25">
      <c r="E21" s="1">
        <v>45296</v>
      </c>
      <c r="H21" s="9">
        <v>5213.76</v>
      </c>
    </row>
    <row r="22" spans="1:10" x14ac:dyDescent="0.25">
      <c r="A22" t="s">
        <v>16</v>
      </c>
      <c r="B22">
        <v>757880216</v>
      </c>
      <c r="C22">
        <v>757880216</v>
      </c>
      <c r="D22" s="1">
        <v>45272</v>
      </c>
      <c r="F22" t="s">
        <v>18</v>
      </c>
      <c r="G22" t="s">
        <v>9</v>
      </c>
      <c r="H22" s="9">
        <v>0</v>
      </c>
      <c r="I22" t="s">
        <v>10</v>
      </c>
      <c r="J22" t="s">
        <v>77</v>
      </c>
    </row>
    <row r="23" spans="1:10" x14ac:dyDescent="0.25">
      <c r="E23" s="1">
        <v>45296</v>
      </c>
      <c r="H23" s="9">
        <v>3898.4</v>
      </c>
    </row>
    <row r="24" spans="1:10" x14ac:dyDescent="0.25">
      <c r="A24" t="s">
        <v>16</v>
      </c>
      <c r="B24">
        <v>757880216</v>
      </c>
      <c r="C24">
        <v>757880216</v>
      </c>
      <c r="D24" s="1">
        <v>45274</v>
      </c>
      <c r="F24" t="s">
        <v>19</v>
      </c>
      <c r="G24" t="s">
        <v>9</v>
      </c>
      <c r="H24" s="9">
        <v>0</v>
      </c>
      <c r="I24" t="s">
        <v>10</v>
      </c>
      <c r="J24" t="s">
        <v>77</v>
      </c>
    </row>
    <row r="25" spans="1:10" x14ac:dyDescent="0.25">
      <c r="E25" s="1">
        <v>45296</v>
      </c>
      <c r="H25" s="9">
        <v>4557.28</v>
      </c>
    </row>
    <row r="26" spans="1:10" x14ac:dyDescent="0.25">
      <c r="A26" t="s">
        <v>16</v>
      </c>
      <c r="B26">
        <v>757880216</v>
      </c>
      <c r="C26">
        <v>757880216</v>
      </c>
      <c r="D26" s="1">
        <v>45281</v>
      </c>
      <c r="F26" t="s">
        <v>20</v>
      </c>
      <c r="G26" t="s">
        <v>9</v>
      </c>
      <c r="H26" s="9">
        <v>0</v>
      </c>
      <c r="I26" t="s">
        <v>10</v>
      </c>
      <c r="J26" t="s">
        <v>77</v>
      </c>
    </row>
    <row r="27" spans="1:10" x14ac:dyDescent="0.25">
      <c r="E27" s="1">
        <v>45321</v>
      </c>
      <c r="H27" s="9">
        <v>4580.62</v>
      </c>
    </row>
    <row r="28" spans="1:10" x14ac:dyDescent="0.25">
      <c r="E28" s="1"/>
      <c r="G28" s="7" t="s">
        <v>92</v>
      </c>
      <c r="H28" s="10">
        <f>SUM(H20:H27)</f>
        <v>18250.059999999998</v>
      </c>
    </row>
    <row r="29" spans="1:10" x14ac:dyDescent="0.25">
      <c r="E29" s="1"/>
    </row>
    <row r="30" spans="1:10" x14ac:dyDescent="0.25">
      <c r="A30" t="s">
        <v>21</v>
      </c>
      <c r="B30">
        <v>2609030214</v>
      </c>
      <c r="C30">
        <v>2609030214</v>
      </c>
      <c r="D30" s="1">
        <v>45210</v>
      </c>
      <c r="F30">
        <v>566</v>
      </c>
      <c r="G30" t="s">
        <v>9</v>
      </c>
      <c r="H30" s="9">
        <v>0</v>
      </c>
      <c r="I30" t="s">
        <v>10</v>
      </c>
      <c r="J30" t="s">
        <v>78</v>
      </c>
    </row>
    <row r="31" spans="1:10" x14ac:dyDescent="0.25">
      <c r="E31" s="1">
        <v>45296</v>
      </c>
      <c r="H31" s="9">
        <v>5881.06</v>
      </c>
    </row>
    <row r="32" spans="1:10" x14ac:dyDescent="0.25">
      <c r="E32" s="1"/>
      <c r="G32" s="7" t="s">
        <v>92</v>
      </c>
      <c r="H32" s="10">
        <f>SUM(H30:H31)</f>
        <v>5881.06</v>
      </c>
    </row>
    <row r="33" spans="1:10" x14ac:dyDescent="0.25">
      <c r="E33" s="1"/>
    </row>
    <row r="34" spans="1:10" x14ac:dyDescent="0.25">
      <c r="A34" t="s">
        <v>22</v>
      </c>
      <c r="B34">
        <v>2788010219</v>
      </c>
      <c r="C34">
        <v>2788010219</v>
      </c>
      <c r="D34" s="1">
        <v>45261</v>
      </c>
      <c r="F34">
        <v>544</v>
      </c>
      <c r="G34" t="s">
        <v>9</v>
      </c>
      <c r="H34" s="9">
        <v>0</v>
      </c>
      <c r="I34" t="s">
        <v>10</v>
      </c>
      <c r="J34" t="s">
        <v>79</v>
      </c>
    </row>
    <row r="35" spans="1:10" x14ac:dyDescent="0.25">
      <c r="E35" s="1">
        <v>45321</v>
      </c>
      <c r="H35" s="9">
        <v>449.28</v>
      </c>
    </row>
    <row r="36" spans="1:10" x14ac:dyDescent="0.25">
      <c r="A36" t="s">
        <v>22</v>
      </c>
      <c r="B36">
        <v>2788010219</v>
      </c>
      <c r="C36">
        <v>2788010219</v>
      </c>
      <c r="D36" s="1">
        <v>45357</v>
      </c>
      <c r="F36">
        <v>177</v>
      </c>
      <c r="G36" t="s">
        <v>9</v>
      </c>
      <c r="H36" s="9">
        <v>0</v>
      </c>
      <c r="I36" t="s">
        <v>10</v>
      </c>
      <c r="J36" t="s">
        <v>79</v>
      </c>
    </row>
    <row r="37" spans="1:10" x14ac:dyDescent="0.25">
      <c r="E37" s="1">
        <v>45372</v>
      </c>
      <c r="H37" s="9">
        <v>449.28</v>
      </c>
    </row>
    <row r="38" spans="1:10" x14ac:dyDescent="0.25">
      <c r="E38" s="1"/>
      <c r="G38" s="7" t="s">
        <v>92</v>
      </c>
      <c r="H38" s="10">
        <f>SUM(H34:H37)</f>
        <v>898.56</v>
      </c>
    </row>
    <row r="39" spans="1:10" x14ac:dyDescent="0.25">
      <c r="E39" s="1"/>
    </row>
    <row r="40" spans="1:10" x14ac:dyDescent="0.25">
      <c r="A40" t="s">
        <v>23</v>
      </c>
      <c r="B40">
        <v>2284510217</v>
      </c>
      <c r="C40">
        <v>2284510217</v>
      </c>
      <c r="D40" s="1">
        <v>45287</v>
      </c>
      <c r="F40">
        <v>1048</v>
      </c>
      <c r="G40" t="s">
        <v>9</v>
      </c>
      <c r="H40" s="9">
        <v>0</v>
      </c>
      <c r="I40" t="s">
        <v>10</v>
      </c>
      <c r="J40" t="s">
        <v>80</v>
      </c>
    </row>
    <row r="41" spans="1:10" x14ac:dyDescent="0.25">
      <c r="E41" s="1">
        <v>45321</v>
      </c>
      <c r="H41" s="9">
        <v>395.16</v>
      </c>
    </row>
    <row r="42" spans="1:10" x14ac:dyDescent="0.25">
      <c r="A42" t="s">
        <v>23</v>
      </c>
      <c r="B42">
        <v>2284510217</v>
      </c>
      <c r="C42">
        <v>2284510217</v>
      </c>
      <c r="D42" s="1">
        <v>45306</v>
      </c>
      <c r="F42">
        <v>27</v>
      </c>
      <c r="G42" t="s">
        <v>9</v>
      </c>
      <c r="H42" s="9">
        <v>0</v>
      </c>
      <c r="I42" t="s">
        <v>10</v>
      </c>
      <c r="J42" t="s">
        <v>81</v>
      </c>
    </row>
    <row r="43" spans="1:10" x14ac:dyDescent="0.25">
      <c r="E43" s="1">
        <v>45330</v>
      </c>
      <c r="H43" s="9">
        <v>3306</v>
      </c>
    </row>
    <row r="44" spans="1:10" x14ac:dyDescent="0.25">
      <c r="E44" s="1"/>
      <c r="G44" s="7" t="s">
        <v>92</v>
      </c>
      <c r="H44" s="10">
        <f>SUM(H40:H43)</f>
        <v>3701.16</v>
      </c>
    </row>
    <row r="45" spans="1:10" x14ac:dyDescent="0.25">
      <c r="E45" s="1"/>
    </row>
    <row r="46" spans="1:10" x14ac:dyDescent="0.25">
      <c r="A46" t="s">
        <v>24</v>
      </c>
      <c r="B46">
        <v>2679840211</v>
      </c>
      <c r="C46">
        <v>2679840211</v>
      </c>
      <c r="D46" s="1">
        <v>45322</v>
      </c>
      <c r="F46" t="s">
        <v>25</v>
      </c>
      <c r="G46" t="s">
        <v>9</v>
      </c>
      <c r="H46" s="9">
        <v>0</v>
      </c>
      <c r="I46" t="s">
        <v>10</v>
      </c>
      <c r="J46" t="s">
        <v>80</v>
      </c>
    </row>
    <row r="47" spans="1:10" x14ac:dyDescent="0.25">
      <c r="E47" s="1">
        <v>45358</v>
      </c>
      <c r="H47" s="9">
        <v>511.8</v>
      </c>
    </row>
    <row r="48" spans="1:10" x14ac:dyDescent="0.25">
      <c r="A48" t="s">
        <v>24</v>
      </c>
      <c r="B48">
        <v>2679840211</v>
      </c>
      <c r="C48">
        <v>2679840211</v>
      </c>
      <c r="D48" s="1">
        <v>45341</v>
      </c>
      <c r="F48" t="s">
        <v>26</v>
      </c>
      <c r="G48" t="s">
        <v>9</v>
      </c>
      <c r="H48" s="9">
        <v>0</v>
      </c>
      <c r="I48" t="s">
        <v>10</v>
      </c>
      <c r="J48" t="s">
        <v>80</v>
      </c>
    </row>
    <row r="49" spans="1:10" x14ac:dyDescent="0.25">
      <c r="E49" s="1">
        <v>45358</v>
      </c>
      <c r="H49" s="9">
        <v>113.9</v>
      </c>
    </row>
    <row r="50" spans="1:10" x14ac:dyDescent="0.25">
      <c r="E50" s="1"/>
      <c r="G50" s="7" t="s">
        <v>92</v>
      </c>
      <c r="H50" s="10">
        <f>SUM(H46:H49)</f>
        <v>625.70000000000005</v>
      </c>
    </row>
    <row r="51" spans="1:10" x14ac:dyDescent="0.25">
      <c r="E51" s="1"/>
    </row>
    <row r="52" spans="1:10" x14ac:dyDescent="0.25">
      <c r="A52" t="s">
        <v>27</v>
      </c>
      <c r="B52" t="s">
        <v>28</v>
      </c>
      <c r="C52">
        <v>2285460222</v>
      </c>
      <c r="D52" s="1">
        <v>45292</v>
      </c>
      <c r="F52" t="s">
        <v>29</v>
      </c>
      <c r="G52" t="s">
        <v>9</v>
      </c>
      <c r="H52" s="9">
        <v>0</v>
      </c>
      <c r="I52" t="s">
        <v>10</v>
      </c>
      <c r="J52" t="s">
        <v>82</v>
      </c>
    </row>
    <row r="53" spans="1:10" x14ac:dyDescent="0.25">
      <c r="E53" s="1">
        <v>45296</v>
      </c>
      <c r="H53" s="9">
        <v>1175.68</v>
      </c>
    </row>
    <row r="54" spans="1:10" x14ac:dyDescent="0.25">
      <c r="E54" s="1"/>
      <c r="G54" s="7" t="s">
        <v>92</v>
      </c>
      <c r="H54" s="10">
        <f>SUM(H52:H53)</f>
        <v>1175.68</v>
      </c>
    </row>
    <row r="55" spans="1:10" x14ac:dyDescent="0.25">
      <c r="E55" s="1"/>
    </row>
    <row r="56" spans="1:10" x14ac:dyDescent="0.25">
      <c r="A56" t="s">
        <v>31</v>
      </c>
      <c r="B56">
        <v>1644740217</v>
      </c>
      <c r="C56">
        <v>1644740217</v>
      </c>
      <c r="D56" s="1">
        <v>45288</v>
      </c>
      <c r="F56">
        <v>2294</v>
      </c>
      <c r="G56" t="s">
        <v>30</v>
      </c>
      <c r="H56" s="9">
        <v>0</v>
      </c>
      <c r="I56" t="s">
        <v>10</v>
      </c>
      <c r="J56" t="s">
        <v>83</v>
      </c>
    </row>
    <row r="57" spans="1:10" x14ac:dyDescent="0.25">
      <c r="E57" s="1">
        <v>45321</v>
      </c>
      <c r="H57" s="9">
        <v>486</v>
      </c>
    </row>
    <row r="58" spans="1:10" x14ac:dyDescent="0.25">
      <c r="E58" s="1"/>
      <c r="G58" s="7" t="s">
        <v>92</v>
      </c>
      <c r="H58" s="10">
        <f>SUM(H56:H57)</f>
        <v>486</v>
      </c>
    </row>
    <row r="59" spans="1:10" x14ac:dyDescent="0.25">
      <c r="E59" s="1"/>
    </row>
    <row r="60" spans="1:10" x14ac:dyDescent="0.25">
      <c r="A60" t="s">
        <v>32</v>
      </c>
      <c r="D60" s="1">
        <v>45275</v>
      </c>
      <c r="F60" t="s">
        <v>33</v>
      </c>
      <c r="H60" s="9">
        <v>0</v>
      </c>
      <c r="I60" t="s">
        <v>10</v>
      </c>
      <c r="J60" t="s">
        <v>84</v>
      </c>
    </row>
    <row r="61" spans="1:10" x14ac:dyDescent="0.25">
      <c r="E61" s="1">
        <v>45321</v>
      </c>
      <c r="H61" s="9">
        <v>7040</v>
      </c>
    </row>
    <row r="62" spans="1:10" x14ac:dyDescent="0.25">
      <c r="E62" s="1"/>
      <c r="G62" s="7" t="s">
        <v>92</v>
      </c>
      <c r="H62" s="10">
        <f>SUM(H60:H61)</f>
        <v>7040</v>
      </c>
    </row>
    <row r="63" spans="1:10" x14ac:dyDescent="0.25">
      <c r="E63" s="1"/>
    </row>
    <row r="64" spans="1:10" x14ac:dyDescent="0.25">
      <c r="A64" t="s">
        <v>34</v>
      </c>
      <c r="B64">
        <v>3071880219</v>
      </c>
      <c r="C64">
        <v>3071880219</v>
      </c>
      <c r="D64" s="1">
        <v>45260</v>
      </c>
      <c r="F64" t="s">
        <v>35</v>
      </c>
      <c r="G64" t="s">
        <v>9</v>
      </c>
      <c r="H64" s="9">
        <v>0</v>
      </c>
      <c r="I64" t="s">
        <v>10</v>
      </c>
      <c r="J64" t="s">
        <v>85</v>
      </c>
    </row>
    <row r="65" spans="1:10" x14ac:dyDescent="0.25">
      <c r="E65" s="1">
        <v>45296</v>
      </c>
      <c r="H65" s="9">
        <v>210</v>
      </c>
    </row>
    <row r="66" spans="1:10" x14ac:dyDescent="0.25">
      <c r="A66" t="s">
        <v>34</v>
      </c>
      <c r="B66">
        <v>3071880219</v>
      </c>
      <c r="C66">
        <v>3071880219</v>
      </c>
      <c r="D66" s="1">
        <v>45275</v>
      </c>
      <c r="F66" t="s">
        <v>36</v>
      </c>
      <c r="G66" t="s">
        <v>9</v>
      </c>
      <c r="H66" s="9">
        <v>0</v>
      </c>
      <c r="I66" t="s">
        <v>15</v>
      </c>
      <c r="J66" t="s">
        <v>85</v>
      </c>
    </row>
    <row r="67" spans="1:10" x14ac:dyDescent="0.25">
      <c r="E67" s="1">
        <v>45296</v>
      </c>
      <c r="H67" s="9">
        <v>-210</v>
      </c>
    </row>
    <row r="68" spans="1:10" x14ac:dyDescent="0.25">
      <c r="A68" t="s">
        <v>34</v>
      </c>
      <c r="B68">
        <v>3071880219</v>
      </c>
      <c r="C68">
        <v>3071880219</v>
      </c>
      <c r="D68" s="1">
        <v>45275</v>
      </c>
      <c r="F68" t="s">
        <v>37</v>
      </c>
      <c r="G68" t="s">
        <v>9</v>
      </c>
      <c r="H68" s="9">
        <v>0</v>
      </c>
      <c r="I68" t="s">
        <v>15</v>
      </c>
      <c r="J68" t="s">
        <v>85</v>
      </c>
    </row>
    <row r="69" spans="1:10" x14ac:dyDescent="0.25">
      <c r="E69" s="1">
        <v>45296</v>
      </c>
      <c r="H69" s="9">
        <v>-210</v>
      </c>
    </row>
    <row r="70" spans="1:10" x14ac:dyDescent="0.25">
      <c r="A70" t="s">
        <v>34</v>
      </c>
      <c r="B70">
        <v>3071880219</v>
      </c>
      <c r="C70">
        <v>3071880219</v>
      </c>
      <c r="D70" s="1">
        <v>45275</v>
      </c>
      <c r="F70" t="s">
        <v>38</v>
      </c>
      <c r="G70" t="s">
        <v>9</v>
      </c>
      <c r="H70" s="9">
        <v>0</v>
      </c>
      <c r="I70" t="s">
        <v>10</v>
      </c>
      <c r="J70" t="s">
        <v>85</v>
      </c>
    </row>
    <row r="71" spans="1:10" x14ac:dyDescent="0.25">
      <c r="E71" s="1">
        <v>45296</v>
      </c>
      <c r="H71" s="9">
        <v>210</v>
      </c>
    </row>
    <row r="72" spans="1:10" x14ac:dyDescent="0.25">
      <c r="A72" t="s">
        <v>34</v>
      </c>
      <c r="B72">
        <v>3071880219</v>
      </c>
      <c r="C72">
        <v>3071880219</v>
      </c>
      <c r="D72" s="1">
        <v>45275</v>
      </c>
      <c r="F72" t="s">
        <v>39</v>
      </c>
      <c r="G72" t="s">
        <v>9</v>
      </c>
      <c r="H72" s="9">
        <v>0</v>
      </c>
      <c r="I72" t="s">
        <v>10</v>
      </c>
      <c r="J72" t="s">
        <v>85</v>
      </c>
    </row>
    <row r="73" spans="1:10" x14ac:dyDescent="0.25">
      <c r="E73" s="1">
        <v>45296</v>
      </c>
      <c r="H73" s="9">
        <v>210</v>
      </c>
    </row>
    <row r="74" spans="1:10" x14ac:dyDescent="0.25">
      <c r="A74" t="s">
        <v>34</v>
      </c>
      <c r="B74">
        <v>3071880219</v>
      </c>
      <c r="C74">
        <v>3071880219</v>
      </c>
      <c r="D74" s="1">
        <v>45289</v>
      </c>
      <c r="F74" t="s">
        <v>40</v>
      </c>
      <c r="G74" t="s">
        <v>9</v>
      </c>
      <c r="H74" s="9">
        <v>0</v>
      </c>
      <c r="I74" t="s">
        <v>10</v>
      </c>
      <c r="J74" t="s">
        <v>85</v>
      </c>
    </row>
    <row r="75" spans="1:10" x14ac:dyDescent="0.25">
      <c r="E75" s="1">
        <v>45296</v>
      </c>
      <c r="H75" s="9">
        <v>210</v>
      </c>
    </row>
    <row r="76" spans="1:10" x14ac:dyDescent="0.25">
      <c r="A76" t="s">
        <v>34</v>
      </c>
      <c r="B76">
        <v>3071880219</v>
      </c>
      <c r="C76">
        <v>3071880219</v>
      </c>
      <c r="D76" s="1">
        <v>45322</v>
      </c>
      <c r="F76" t="s">
        <v>40</v>
      </c>
      <c r="G76" t="s">
        <v>9</v>
      </c>
      <c r="H76" s="9">
        <v>0</v>
      </c>
      <c r="I76" t="s">
        <v>10</v>
      </c>
      <c r="J76" t="s">
        <v>85</v>
      </c>
    </row>
    <row r="77" spans="1:10" x14ac:dyDescent="0.25">
      <c r="E77" s="1">
        <v>45330</v>
      </c>
      <c r="H77" s="9">
        <v>210</v>
      </c>
    </row>
    <row r="78" spans="1:10" x14ac:dyDescent="0.25">
      <c r="E78" s="1"/>
      <c r="G78" s="7" t="s">
        <v>92</v>
      </c>
      <c r="H78" s="10">
        <f>SUM(H64:H77)</f>
        <v>630</v>
      </c>
    </row>
    <row r="79" spans="1:10" x14ac:dyDescent="0.25">
      <c r="E79" s="1"/>
    </row>
    <row r="80" spans="1:10" x14ac:dyDescent="0.25">
      <c r="A80" t="s">
        <v>41</v>
      </c>
      <c r="B80">
        <v>2488790219</v>
      </c>
      <c r="C80">
        <v>2488790219</v>
      </c>
      <c r="D80" s="1">
        <v>45308</v>
      </c>
      <c r="F80" t="s">
        <v>42</v>
      </c>
      <c r="G80" t="s">
        <v>9</v>
      </c>
      <c r="H80" s="9">
        <v>0</v>
      </c>
      <c r="I80" t="s">
        <v>10</v>
      </c>
      <c r="J80" t="s">
        <v>86</v>
      </c>
    </row>
    <row r="81" spans="1:10" x14ac:dyDescent="0.25">
      <c r="E81" s="1">
        <v>45321</v>
      </c>
      <c r="H81" s="9">
        <v>445.9</v>
      </c>
    </row>
    <row r="82" spans="1:10" x14ac:dyDescent="0.25">
      <c r="E82" s="1"/>
      <c r="G82" s="7" t="s">
        <v>92</v>
      </c>
      <c r="H82" s="10">
        <f>SUM(H80:H81)</f>
        <v>445.9</v>
      </c>
    </row>
    <row r="83" spans="1:10" x14ac:dyDescent="0.25">
      <c r="E83" s="1"/>
    </row>
    <row r="84" spans="1:10" x14ac:dyDescent="0.25">
      <c r="A84" t="s">
        <v>43</v>
      </c>
      <c r="B84" t="s">
        <v>44</v>
      </c>
      <c r="C84">
        <v>10736060152</v>
      </c>
      <c r="D84" s="1">
        <v>45310</v>
      </c>
      <c r="F84" t="s">
        <v>45</v>
      </c>
      <c r="G84" t="s">
        <v>9</v>
      </c>
      <c r="H84" s="9">
        <v>0</v>
      </c>
      <c r="I84" t="s">
        <v>10</v>
      </c>
      <c r="J84" t="s">
        <v>82</v>
      </c>
    </row>
    <row r="85" spans="1:10" x14ac:dyDescent="0.25">
      <c r="E85" s="1">
        <v>45330</v>
      </c>
      <c r="H85" s="9">
        <v>641.28</v>
      </c>
    </row>
    <row r="86" spans="1:10" x14ac:dyDescent="0.25">
      <c r="E86" s="1"/>
      <c r="G86" s="7" t="s">
        <v>92</v>
      </c>
      <c r="H86" s="10">
        <f>SUM(H84:H85)</f>
        <v>641.28</v>
      </c>
    </row>
    <row r="87" spans="1:10" x14ac:dyDescent="0.25">
      <c r="E87" s="1"/>
    </row>
    <row r="88" spans="1:10" x14ac:dyDescent="0.25">
      <c r="A88" t="s">
        <v>46</v>
      </c>
      <c r="B88" t="s">
        <v>47</v>
      </c>
      <c r="D88" s="1">
        <v>45293</v>
      </c>
      <c r="F88">
        <v>8</v>
      </c>
      <c r="G88" t="s">
        <v>9</v>
      </c>
      <c r="H88" s="9">
        <v>0</v>
      </c>
      <c r="I88" t="s">
        <v>10</v>
      </c>
      <c r="J88" t="s">
        <v>87</v>
      </c>
    </row>
    <row r="89" spans="1:10" x14ac:dyDescent="0.25">
      <c r="E89" s="1">
        <v>45321</v>
      </c>
      <c r="H89" s="9">
        <v>2672</v>
      </c>
    </row>
    <row r="90" spans="1:10" x14ac:dyDescent="0.25">
      <c r="E90" s="1"/>
      <c r="G90" s="7" t="s">
        <v>92</v>
      </c>
      <c r="H90" s="10">
        <f>SUM(H88:H89)</f>
        <v>2672</v>
      </c>
    </row>
    <row r="91" spans="1:10" x14ac:dyDescent="0.25">
      <c r="E91" s="1"/>
    </row>
    <row r="92" spans="1:10" x14ac:dyDescent="0.25">
      <c r="A92" t="s">
        <v>49</v>
      </c>
      <c r="B92">
        <v>2319210213</v>
      </c>
      <c r="C92">
        <v>2319210213</v>
      </c>
      <c r="D92" s="1">
        <v>45272</v>
      </c>
      <c r="F92" t="s">
        <v>50</v>
      </c>
      <c r="G92" t="s">
        <v>48</v>
      </c>
      <c r="H92" s="9">
        <v>0</v>
      </c>
      <c r="I92" t="s">
        <v>10</v>
      </c>
      <c r="J92" t="s">
        <v>88</v>
      </c>
    </row>
    <row r="93" spans="1:10" x14ac:dyDescent="0.25">
      <c r="E93" s="1">
        <v>45293</v>
      </c>
      <c r="H93" s="9">
        <v>80.06</v>
      </c>
    </row>
    <row r="94" spans="1:10" x14ac:dyDescent="0.25">
      <c r="A94" t="s">
        <v>49</v>
      </c>
      <c r="B94">
        <v>2319210213</v>
      </c>
      <c r="C94">
        <v>2319210213</v>
      </c>
      <c r="D94" s="1">
        <v>45309</v>
      </c>
      <c r="F94" t="s">
        <v>51</v>
      </c>
      <c r="G94" t="s">
        <v>48</v>
      </c>
      <c r="H94" s="9">
        <v>0</v>
      </c>
      <c r="I94" t="s">
        <v>10</v>
      </c>
      <c r="J94" t="s">
        <v>88</v>
      </c>
    </row>
    <row r="95" spans="1:10" x14ac:dyDescent="0.25">
      <c r="E95" s="1">
        <v>45329</v>
      </c>
      <c r="H95" s="9">
        <v>78.510000000000005</v>
      </c>
    </row>
    <row r="96" spans="1:10" x14ac:dyDescent="0.25">
      <c r="A96" t="s">
        <v>49</v>
      </c>
      <c r="B96">
        <v>2319210213</v>
      </c>
      <c r="C96">
        <v>2319210213</v>
      </c>
      <c r="D96" s="1">
        <v>45338</v>
      </c>
      <c r="F96" t="s">
        <v>52</v>
      </c>
      <c r="G96" t="s">
        <v>48</v>
      </c>
      <c r="H96" s="9">
        <v>0</v>
      </c>
      <c r="I96" t="s">
        <v>10</v>
      </c>
      <c r="J96" t="s">
        <v>88</v>
      </c>
    </row>
    <row r="97" spans="1:10" x14ac:dyDescent="0.25">
      <c r="E97" s="1">
        <v>45358</v>
      </c>
      <c r="H97" s="9">
        <v>248.91</v>
      </c>
    </row>
    <row r="98" spans="1:10" x14ac:dyDescent="0.25">
      <c r="E98" s="1"/>
      <c r="G98" s="7" t="s">
        <v>92</v>
      </c>
      <c r="H98" s="10">
        <f>SUM(H92:H97)</f>
        <v>407.48</v>
      </c>
    </row>
    <row r="99" spans="1:10" x14ac:dyDescent="0.25">
      <c r="E99" s="1"/>
    </row>
    <row r="100" spans="1:10" x14ac:dyDescent="0.25">
      <c r="A100" t="s">
        <v>53</v>
      </c>
      <c r="B100" t="s">
        <v>54</v>
      </c>
      <c r="C100">
        <v>1968290229</v>
      </c>
      <c r="D100" s="1">
        <v>45336</v>
      </c>
      <c r="F100" s="2">
        <v>45352</v>
      </c>
      <c r="G100" t="s">
        <v>9</v>
      </c>
      <c r="H100" s="9">
        <v>0</v>
      </c>
      <c r="I100" t="s">
        <v>10</v>
      </c>
      <c r="J100" t="s">
        <v>82</v>
      </c>
    </row>
    <row r="101" spans="1:10" x14ac:dyDescent="0.25">
      <c r="E101" s="1">
        <v>45358</v>
      </c>
      <c r="H101" s="9">
        <v>2137.6</v>
      </c>
    </row>
    <row r="102" spans="1:10" x14ac:dyDescent="0.25">
      <c r="E102" s="1"/>
      <c r="G102" s="7" t="s">
        <v>92</v>
      </c>
      <c r="H102" s="10">
        <f>SUM(H100:H101)</f>
        <v>2137.6</v>
      </c>
    </row>
    <row r="103" spans="1:10" x14ac:dyDescent="0.25">
      <c r="E103" s="1"/>
    </row>
    <row r="104" spans="1:10" x14ac:dyDescent="0.25">
      <c r="A104" t="s">
        <v>55</v>
      </c>
      <c r="B104">
        <v>2505470217</v>
      </c>
      <c r="C104">
        <v>2505470217</v>
      </c>
      <c r="D104" s="1">
        <v>45289</v>
      </c>
      <c r="F104" t="s">
        <v>56</v>
      </c>
      <c r="G104" t="s">
        <v>9</v>
      </c>
      <c r="H104" s="9">
        <v>0</v>
      </c>
      <c r="I104" t="s">
        <v>10</v>
      </c>
      <c r="J104" t="s">
        <v>89</v>
      </c>
    </row>
    <row r="105" spans="1:10" x14ac:dyDescent="0.25">
      <c r="E105" s="1">
        <v>45321</v>
      </c>
      <c r="H105" s="9">
        <v>8126.24</v>
      </c>
    </row>
    <row r="106" spans="1:10" x14ac:dyDescent="0.25">
      <c r="A106" t="s">
        <v>55</v>
      </c>
      <c r="B106">
        <v>2505470217</v>
      </c>
      <c r="C106">
        <v>2505470217</v>
      </c>
      <c r="D106" s="1">
        <v>45322</v>
      </c>
      <c r="F106" t="s">
        <v>57</v>
      </c>
      <c r="G106" t="s">
        <v>9</v>
      </c>
      <c r="H106" s="9">
        <v>0</v>
      </c>
      <c r="I106" t="s">
        <v>10</v>
      </c>
      <c r="J106" t="s">
        <v>89</v>
      </c>
    </row>
    <row r="107" spans="1:10" x14ac:dyDescent="0.25">
      <c r="E107" s="1">
        <v>45358</v>
      </c>
      <c r="H107" s="9">
        <v>8126.24</v>
      </c>
    </row>
    <row r="108" spans="1:10" x14ac:dyDescent="0.25">
      <c r="A108" t="s">
        <v>55</v>
      </c>
      <c r="B108">
        <v>2505470217</v>
      </c>
      <c r="C108">
        <v>2505470217</v>
      </c>
      <c r="D108" s="1">
        <v>45322</v>
      </c>
      <c r="F108" t="s">
        <v>58</v>
      </c>
      <c r="H108" s="9">
        <v>0</v>
      </c>
      <c r="I108" t="s">
        <v>15</v>
      </c>
      <c r="J108" t="s">
        <v>89</v>
      </c>
    </row>
    <row r="109" spans="1:10" x14ac:dyDescent="0.25">
      <c r="E109" s="1">
        <v>45358</v>
      </c>
      <c r="H109" s="9">
        <v>-8126.24</v>
      </c>
    </row>
    <row r="110" spans="1:10" x14ac:dyDescent="0.25">
      <c r="A110" t="s">
        <v>55</v>
      </c>
      <c r="B110">
        <v>2505470217</v>
      </c>
      <c r="C110">
        <v>2505470217</v>
      </c>
      <c r="D110" s="1">
        <v>45322</v>
      </c>
      <c r="F110" t="s">
        <v>59</v>
      </c>
      <c r="G110" t="s">
        <v>9</v>
      </c>
      <c r="H110" s="9">
        <v>0</v>
      </c>
      <c r="I110" t="s">
        <v>10</v>
      </c>
      <c r="J110" t="s">
        <v>89</v>
      </c>
    </row>
    <row r="111" spans="1:10" x14ac:dyDescent="0.25">
      <c r="E111" s="1">
        <v>45330</v>
      </c>
      <c r="H111" s="9">
        <v>8126.24</v>
      </c>
    </row>
    <row r="112" spans="1:10" x14ac:dyDescent="0.25">
      <c r="A112" t="s">
        <v>55</v>
      </c>
      <c r="B112">
        <v>2505470217</v>
      </c>
      <c r="C112">
        <v>2505470217</v>
      </c>
      <c r="D112" s="1">
        <v>45351</v>
      </c>
      <c r="F112" t="s">
        <v>60</v>
      </c>
      <c r="G112" t="s">
        <v>9</v>
      </c>
      <c r="H112" s="9">
        <v>0</v>
      </c>
      <c r="I112" t="s">
        <v>10</v>
      </c>
      <c r="J112" t="s">
        <v>89</v>
      </c>
    </row>
    <row r="113" spans="1:10" x14ac:dyDescent="0.25">
      <c r="E113" s="1">
        <v>45358</v>
      </c>
      <c r="H113" s="9">
        <v>8126.24</v>
      </c>
    </row>
    <row r="114" spans="1:10" x14ac:dyDescent="0.25">
      <c r="E114" s="1"/>
      <c r="G114" s="7" t="s">
        <v>92</v>
      </c>
      <c r="H114" s="10">
        <f>SUM(H104:H113)</f>
        <v>24378.720000000001</v>
      </c>
    </row>
    <row r="115" spans="1:10" x14ac:dyDescent="0.25">
      <c r="E115" s="1"/>
    </row>
    <row r="116" spans="1:10" x14ac:dyDescent="0.25">
      <c r="A116" t="s">
        <v>61</v>
      </c>
      <c r="B116">
        <v>3231760210</v>
      </c>
      <c r="C116">
        <v>3231760210</v>
      </c>
      <c r="D116" s="1">
        <v>45296</v>
      </c>
      <c r="F116" s="3">
        <v>45444</v>
      </c>
      <c r="G116" t="s">
        <v>9</v>
      </c>
      <c r="H116" s="9">
        <v>0</v>
      </c>
      <c r="I116" t="s">
        <v>10</v>
      </c>
      <c r="J116" t="s">
        <v>77</v>
      </c>
    </row>
    <row r="117" spans="1:10" x14ac:dyDescent="0.25">
      <c r="E117" s="1">
        <v>45330</v>
      </c>
      <c r="H117" s="9">
        <v>2898</v>
      </c>
    </row>
    <row r="118" spans="1:10" x14ac:dyDescent="0.25">
      <c r="A118" t="s">
        <v>61</v>
      </c>
      <c r="B118">
        <v>3231760210</v>
      </c>
      <c r="C118">
        <v>3231760210</v>
      </c>
      <c r="D118" s="1">
        <v>45306</v>
      </c>
      <c r="F118" s="2">
        <v>43466</v>
      </c>
      <c r="G118" t="s">
        <v>9</v>
      </c>
      <c r="H118" s="9">
        <v>0</v>
      </c>
      <c r="I118" t="s">
        <v>10</v>
      </c>
      <c r="J118" t="s">
        <v>77</v>
      </c>
    </row>
    <row r="119" spans="1:10" x14ac:dyDescent="0.25">
      <c r="E119" s="1">
        <v>45330</v>
      </c>
      <c r="H119" s="9">
        <v>2898</v>
      </c>
    </row>
    <row r="120" spans="1:10" x14ac:dyDescent="0.25">
      <c r="A120" t="s">
        <v>61</v>
      </c>
      <c r="B120">
        <v>3231760210</v>
      </c>
      <c r="C120">
        <v>3231760210</v>
      </c>
      <c r="D120" s="1">
        <v>45313</v>
      </c>
      <c r="F120" s="2">
        <v>14611</v>
      </c>
      <c r="G120" t="s">
        <v>9</v>
      </c>
      <c r="H120" s="9">
        <v>0</v>
      </c>
      <c r="I120" t="s">
        <v>10</v>
      </c>
      <c r="J120" t="s">
        <v>77</v>
      </c>
    </row>
    <row r="121" spans="1:10" x14ac:dyDescent="0.25">
      <c r="E121" s="1">
        <v>45358</v>
      </c>
      <c r="H121" s="9">
        <v>2704.8</v>
      </c>
    </row>
    <row r="122" spans="1:10" x14ac:dyDescent="0.25">
      <c r="A122" t="s">
        <v>61</v>
      </c>
      <c r="B122">
        <v>3231760210</v>
      </c>
      <c r="C122">
        <v>3231760210</v>
      </c>
      <c r="D122" s="1">
        <v>45320</v>
      </c>
      <c r="F122" s="2">
        <v>23377</v>
      </c>
      <c r="G122" t="s">
        <v>9</v>
      </c>
      <c r="H122" s="9">
        <v>0</v>
      </c>
      <c r="I122" t="s">
        <v>10</v>
      </c>
      <c r="J122" t="s">
        <v>77</v>
      </c>
    </row>
    <row r="123" spans="1:10" x14ac:dyDescent="0.25">
      <c r="E123" s="1">
        <v>45358</v>
      </c>
      <c r="H123" s="9">
        <v>2994.6</v>
      </c>
    </row>
    <row r="124" spans="1:10" x14ac:dyDescent="0.25">
      <c r="A124" t="s">
        <v>61</v>
      </c>
      <c r="B124">
        <v>3231760210</v>
      </c>
      <c r="C124">
        <v>3231760210</v>
      </c>
      <c r="D124" s="1">
        <v>45329</v>
      </c>
      <c r="F124" s="2">
        <v>33970</v>
      </c>
      <c r="G124" t="s">
        <v>9</v>
      </c>
      <c r="H124" s="9">
        <v>0</v>
      </c>
      <c r="I124" t="s">
        <v>10</v>
      </c>
      <c r="J124" t="s">
        <v>77</v>
      </c>
    </row>
    <row r="125" spans="1:10" x14ac:dyDescent="0.25">
      <c r="E125" s="1">
        <v>45358</v>
      </c>
      <c r="H125" s="9">
        <v>3187.8</v>
      </c>
    </row>
    <row r="126" spans="1:10" x14ac:dyDescent="0.25">
      <c r="A126" t="s">
        <v>61</v>
      </c>
      <c r="B126">
        <v>3231760210</v>
      </c>
      <c r="C126">
        <v>3231760210</v>
      </c>
      <c r="D126" s="1">
        <v>45336</v>
      </c>
      <c r="F126" t="s">
        <v>62</v>
      </c>
      <c r="G126" t="s">
        <v>9</v>
      </c>
      <c r="H126" s="9">
        <v>0</v>
      </c>
      <c r="I126" t="s">
        <v>10</v>
      </c>
      <c r="J126" t="s">
        <v>77</v>
      </c>
    </row>
    <row r="127" spans="1:10" x14ac:dyDescent="0.25">
      <c r="E127" s="1">
        <v>45358</v>
      </c>
      <c r="H127" s="9">
        <v>2829.6</v>
      </c>
    </row>
    <row r="128" spans="1:10" x14ac:dyDescent="0.25">
      <c r="A128" t="s">
        <v>61</v>
      </c>
      <c r="B128">
        <v>3231760210</v>
      </c>
      <c r="C128">
        <v>3231760210</v>
      </c>
      <c r="D128" s="1">
        <v>45342</v>
      </c>
      <c r="F128" t="s">
        <v>63</v>
      </c>
      <c r="G128" t="s">
        <v>9</v>
      </c>
      <c r="H128" s="9">
        <v>0</v>
      </c>
      <c r="I128" t="s">
        <v>10</v>
      </c>
      <c r="J128" t="s">
        <v>77</v>
      </c>
    </row>
    <row r="129" spans="1:10" x14ac:dyDescent="0.25">
      <c r="E129" s="1">
        <v>45372</v>
      </c>
      <c r="H129" s="9">
        <v>3306.2</v>
      </c>
    </row>
    <row r="130" spans="1:10" x14ac:dyDescent="0.25">
      <c r="A130" t="s">
        <v>61</v>
      </c>
      <c r="B130">
        <v>3231760210</v>
      </c>
      <c r="C130">
        <v>3231760210</v>
      </c>
      <c r="D130" s="1">
        <v>45350</v>
      </c>
      <c r="F130" t="s">
        <v>64</v>
      </c>
      <c r="G130" t="s">
        <v>9</v>
      </c>
      <c r="H130" s="9">
        <v>0</v>
      </c>
      <c r="I130" t="s">
        <v>10</v>
      </c>
      <c r="J130" t="s">
        <v>77</v>
      </c>
    </row>
    <row r="131" spans="1:10" x14ac:dyDescent="0.25">
      <c r="E131" s="1">
        <v>45372</v>
      </c>
      <c r="H131" s="9">
        <v>3091.2</v>
      </c>
    </row>
    <row r="132" spans="1:10" x14ac:dyDescent="0.25">
      <c r="A132" t="s">
        <v>61</v>
      </c>
      <c r="B132">
        <v>3231760210</v>
      </c>
      <c r="C132">
        <v>3231760210</v>
      </c>
      <c r="D132" s="1">
        <v>45351</v>
      </c>
      <c r="F132" t="s">
        <v>65</v>
      </c>
      <c r="G132" t="s">
        <v>9</v>
      </c>
      <c r="H132" s="9">
        <v>0</v>
      </c>
      <c r="I132" t="s">
        <v>10</v>
      </c>
      <c r="J132" t="s">
        <v>77</v>
      </c>
    </row>
    <row r="133" spans="1:10" x14ac:dyDescent="0.25">
      <c r="E133" s="1">
        <v>45372</v>
      </c>
      <c r="H133" s="9">
        <v>3284.4</v>
      </c>
    </row>
    <row r="134" spans="1:10" x14ac:dyDescent="0.25">
      <c r="E134" s="1"/>
      <c r="G134" s="7" t="s">
        <v>92</v>
      </c>
      <c r="H134" s="10">
        <f>SUM(H116:H133)</f>
        <v>27194.600000000002</v>
      </c>
    </row>
    <row r="135" spans="1:10" x14ac:dyDescent="0.25">
      <c r="E135" s="1"/>
    </row>
    <row r="136" spans="1:10" x14ac:dyDescent="0.25">
      <c r="A136" t="s">
        <v>66</v>
      </c>
      <c r="B136">
        <v>2621100219</v>
      </c>
      <c r="C136">
        <v>2621100219</v>
      </c>
      <c r="D136" s="1">
        <v>45275</v>
      </c>
      <c r="F136" t="s">
        <v>67</v>
      </c>
      <c r="G136" t="s">
        <v>9</v>
      </c>
      <c r="H136" s="9">
        <v>0</v>
      </c>
      <c r="I136" t="s">
        <v>10</v>
      </c>
      <c r="J136" t="s">
        <v>90</v>
      </c>
    </row>
    <row r="137" spans="1:10" x14ac:dyDescent="0.25">
      <c r="E137" s="1">
        <v>45308</v>
      </c>
      <c r="H137" s="9">
        <v>124.82</v>
      </c>
    </row>
    <row r="138" spans="1:10" x14ac:dyDescent="0.25">
      <c r="A138" t="s">
        <v>66</v>
      </c>
      <c r="B138">
        <v>2621100219</v>
      </c>
      <c r="C138">
        <v>2621100219</v>
      </c>
      <c r="D138" s="1">
        <v>45301</v>
      </c>
      <c r="F138" t="s">
        <v>68</v>
      </c>
      <c r="G138" t="s">
        <v>9</v>
      </c>
      <c r="H138" s="9">
        <v>0</v>
      </c>
      <c r="I138" t="s">
        <v>10</v>
      </c>
      <c r="J138" t="s">
        <v>90</v>
      </c>
    </row>
    <row r="139" spans="1:10" x14ac:dyDescent="0.25">
      <c r="E139" s="1">
        <v>45330</v>
      </c>
      <c r="H139" s="9">
        <v>118.88</v>
      </c>
    </row>
    <row r="140" spans="1:10" x14ac:dyDescent="0.25">
      <c r="A140" t="s">
        <v>66</v>
      </c>
      <c r="B140">
        <v>2621100219</v>
      </c>
      <c r="C140">
        <v>2621100219</v>
      </c>
      <c r="D140" s="1">
        <v>45301</v>
      </c>
      <c r="F140" t="s">
        <v>69</v>
      </c>
      <c r="G140" t="s">
        <v>9</v>
      </c>
      <c r="H140" s="9">
        <v>0</v>
      </c>
      <c r="I140" t="s">
        <v>10</v>
      </c>
      <c r="J140" t="s">
        <v>90</v>
      </c>
    </row>
    <row r="141" spans="1:10" x14ac:dyDescent="0.25">
      <c r="E141" s="1">
        <v>45330</v>
      </c>
      <c r="H141" s="9">
        <v>312</v>
      </c>
    </row>
    <row r="142" spans="1:10" x14ac:dyDescent="0.25">
      <c r="A142" t="s">
        <v>66</v>
      </c>
      <c r="B142">
        <v>2621100219</v>
      </c>
      <c r="C142">
        <v>2621100219</v>
      </c>
      <c r="D142" s="1">
        <v>45332</v>
      </c>
      <c r="F142" t="s">
        <v>70</v>
      </c>
      <c r="G142" t="s">
        <v>9</v>
      </c>
      <c r="H142" s="9">
        <v>0</v>
      </c>
      <c r="I142" t="s">
        <v>10</v>
      </c>
      <c r="J142" t="s">
        <v>90</v>
      </c>
    </row>
    <row r="143" spans="1:10" x14ac:dyDescent="0.25">
      <c r="E143" s="1">
        <v>45372</v>
      </c>
      <c r="H143" s="9">
        <v>114.85</v>
      </c>
    </row>
    <row r="144" spans="1:10" x14ac:dyDescent="0.25">
      <c r="E144" s="1"/>
      <c r="G144" s="7" t="s">
        <v>92</v>
      </c>
      <c r="H144" s="10">
        <f>SUM(H136:H143)</f>
        <v>670.55000000000007</v>
      </c>
    </row>
    <row r="145" spans="1:10" x14ac:dyDescent="0.25">
      <c r="E145" s="1"/>
    </row>
    <row r="146" spans="1:10" x14ac:dyDescent="0.25">
      <c r="A146" t="s">
        <v>71</v>
      </c>
      <c r="B146" t="s">
        <v>72</v>
      </c>
      <c r="C146">
        <v>1335240212</v>
      </c>
      <c r="D146" s="1">
        <v>45291</v>
      </c>
      <c r="F146">
        <v>115</v>
      </c>
      <c r="G146" t="s">
        <v>9</v>
      </c>
      <c r="H146" s="9">
        <v>0</v>
      </c>
      <c r="I146" t="s">
        <v>10</v>
      </c>
      <c r="J146" t="s">
        <v>91</v>
      </c>
    </row>
    <row r="147" spans="1:10" x14ac:dyDescent="0.25">
      <c r="E147" s="1">
        <v>45296</v>
      </c>
      <c r="H147" s="9">
        <v>69.599999999999994</v>
      </c>
    </row>
    <row r="148" spans="1:10" x14ac:dyDescent="0.25">
      <c r="G148" s="7" t="s">
        <v>92</v>
      </c>
      <c r="H148" s="10">
        <f>SUM(H146:H147)</f>
        <v>69.599999999999994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 &amp; Griesser - Stefanie Unterkalmsteiner</dc:creator>
  <cp:lastModifiedBy>Gruber &amp; Griesser - Stefanie Unterkalmsteiner</cp:lastModifiedBy>
  <dcterms:created xsi:type="dcterms:W3CDTF">2024-04-11T10:03:48Z</dcterms:created>
  <dcterms:modified xsi:type="dcterms:W3CDTF">2024-04-11T10:20:36Z</dcterms:modified>
</cp:coreProperties>
</file>